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ems_D\BFD\Report to OCA\2022\MONTHLY_WEBSITE_UPLOAD\MONTHLY UPLOAD\"/>
    </mc:Choice>
  </mc:AlternateContent>
  <xr:revisionPtr revIDLastSave="0" documentId="13_ncr:1_{802FBE9C-4EAE-4C18-8F13-5C95E8FDC75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s" sheetId="1" state="hidden" r:id="rId1"/>
    <sheet name="Sheet7" sheetId="16" r:id="rId2"/>
    <sheet name="Sheet1" sheetId="3" state="veryHidden" r:id="rId3"/>
    <sheet name="Sheet2" sheetId="4" state="veryHidden" r:id="rId4"/>
    <sheet name="Sheet3" sheetId="5" state="veryHidden" r:id="rId5"/>
    <sheet name="Sheet4" sheetId="6" state="veryHidden" r:id="rId6"/>
    <sheet name="Sheet5" sheetId="13" state="veryHidden" r:id="rId7"/>
    <sheet name="Sheet6" sheetId="14" state="very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80" i="16" l="1"/>
  <c r="E5" i="1" l="1"/>
  <c r="E4" i="1"/>
  <c r="D4" i="1"/>
  <c r="E3" i="1"/>
  <c r="D3" i="1"/>
</calcChain>
</file>

<file path=xl/sharedStrings.xml><?xml version="1.0" encoding="utf-8"?>
<sst xmlns="http://schemas.openxmlformats.org/spreadsheetml/2006/main" count="14842" uniqueCount="9397">
  <si>
    <t>Title</t>
  </si>
  <si>
    <t>Value</t>
  </si>
  <si>
    <t>fit</t>
  </si>
  <si>
    <t>Lookup</t>
  </si>
  <si>
    <t>Option</t>
  </si>
  <si>
    <t>Posting Dates</t>
  </si>
  <si>
    <t>hide</t>
  </si>
  <si>
    <t>Posting Period</t>
  </si>
  <si>
    <t>hide+?</t>
  </si>
  <si>
    <t>Date</t>
  </si>
  <si>
    <t>Description</t>
  </si>
  <si>
    <t>Amount</t>
  </si>
  <si>
    <t>G_L Account No_</t>
  </si>
  <si>
    <t>Document Type</t>
  </si>
  <si>
    <t>Source No</t>
  </si>
  <si>
    <t>TOTAL:</t>
  </si>
  <si>
    <t>Document Type (2- invoice)</t>
  </si>
  <si>
    <t>1010|0021|0022</t>
  </si>
  <si>
    <t>Vendor</t>
  </si>
  <si>
    <t>=NL("Lookup","Purch. Inv. Line","Posting Date")</t>
  </si>
  <si>
    <t>="1010|0021|0022"</t>
  </si>
  <si>
    <t>=NL("Lookup","G/L Entry","G/L Account No.")</t>
  </si>
  <si>
    <t>1</t>
  </si>
  <si>
    <t>=NL("Lookup","G/L Entry","Document Type")</t>
  </si>
  <si>
    <t>Auto+Hide+HideSheet+Formulas=Sheet1,Sheet2+FormulasOnly</t>
  </si>
  <si>
    <t>=NP("Eval","=Options!$D$3")</t>
  </si>
  <si>
    <t>2</t>
  </si>
  <si>
    <t>=CONCATENATE("PAYMENT  TRANSACTIONS  ",D3)</t>
  </si>
  <si>
    <t>=NL("Rows","G/L Entry",{"Posting Date","Source No.","Description","Amount"},"G/L Account No.",D4,"Posting Date",D3,"Document Type",D5)</t>
  </si>
  <si>
    <t>=NF(E9,"Posting Date")</t>
  </si>
  <si>
    <t>=NF(E9,"Source No.")</t>
  </si>
  <si>
    <t>=NL("Rows","Vendor","Name","No.","'"&amp;G9&amp;"'")</t>
  </si>
  <si>
    <t>=NF(E9,"Description")</t>
  </si>
  <si>
    <t>=NF(E9,"Amount")*(-1)</t>
  </si>
  <si>
    <t>=NL("Rows","G/L Entry",{"Posting Date","Source No.","Document No.","Description","Amount"},"Posting Date",D3,"Document No.","@*PAYROLL*",)</t>
  </si>
  <si>
    <t>=NF(E10,"Posting Date")</t>
  </si>
  <si>
    <t>=NF(E10,"Source No.")</t>
  </si>
  <si>
    <t>=NF(E10,"Document No.")</t>
  </si>
  <si>
    <t>=NF(E10,"Description")</t>
  </si>
  <si>
    <t>=NF(E10,"Amount")*(-1)</t>
  </si>
  <si>
    <t>=NL("Rows","G/L Entry",{"Posting Date","Source No.","Document No.","Description","Amount"},"Posting Date",D3,"G/L Account No.",D4,"Description","*RENT-13013*|*FLEX PLAN CONTRIBUTIONS*|*REPLENISH*","Amount","&lt;0")</t>
  </si>
  <si>
    <t>=NF(E11,"Posting Date")</t>
  </si>
  <si>
    <t>=NF(E11,"Source No.")</t>
  </si>
  <si>
    <t>=NF(E11,"Document No.")</t>
  </si>
  <si>
    <t>=NF(E11,"Description")</t>
  </si>
  <si>
    <t>=NF(E11,"Amount")*(-1)</t>
  </si>
  <si>
    <t>=NL("Rows","G/L Entry",{"Posting Date","Source No.","Document No.","Description","Amount"},"Posting Date",D3,"G/L Account No.",D4,"Description","*BCBS CLAIM*|*CVS*|*DENTAL CLAIM*")</t>
  </si>
  <si>
    <t>=NF(E12,"Posting Date")</t>
  </si>
  <si>
    <t>=NF(E12,"Source No.")</t>
  </si>
  <si>
    <t>=NF(E12,"Document No.")</t>
  </si>
  <si>
    <t>=NF(E12,"Description")</t>
  </si>
  <si>
    <t>=NF(E12,"Amount")*(-1)</t>
  </si>
  <si>
    <t>=SUM(J9:J13)</t>
  </si>
  <si>
    <t>Auto+Hide+Formulas=Sheet3,Sheet4+FormulasOnly</t>
  </si>
  <si>
    <t>Auto</t>
  </si>
  <si>
    <t>Auto+Hide+HideSheet+Formulas=Sheet5,Sheet1,Sheet2</t>
  </si>
  <si>
    <t>Auto+Hide+HideSheet+Formulas=Sheet5,Sheet1,Sheet2+FormulasOnly</t>
  </si>
  <si>
    <t>=NL("Rows","Vendor","Name","No.","'"&amp;G10&amp;"'")</t>
  </si>
  <si>
    <t>=NL("Rows","Vendor","Name","No.","'"&amp;G11&amp;"'")</t>
  </si>
  <si>
    <t>=NL("Rows","Vendor","Name","No.","'"&amp;G12&amp;"'")</t>
  </si>
  <si>
    <t>=NF(E13,"Posting Date")</t>
  </si>
  <si>
    <t>=NF(E13,"Source No.")</t>
  </si>
  <si>
    <t>=NL("Rows","Vendor","Name","No.","'"&amp;G13&amp;"'")</t>
  </si>
  <si>
    <t>=NF(E13,"Description")</t>
  </si>
  <si>
    <t>=NF(E13,"Amount")*(-1)</t>
  </si>
  <si>
    <t>=NF(E14,"Posting Date")</t>
  </si>
  <si>
    <t>=NF(E14,"Source No.")</t>
  </si>
  <si>
    <t>=NL("Rows","Vendor","Name","No.","'"&amp;G14&amp;"'")</t>
  </si>
  <si>
    <t>=NF(E14,"Description")</t>
  </si>
  <si>
    <t>=NF(E14,"Amount")*(-1)</t>
  </si>
  <si>
    <t>=NF(E15,"Posting Date")</t>
  </si>
  <si>
    <t>=NF(E15,"Source No.")</t>
  </si>
  <si>
    <t>=NL("Rows","Vendor","Name","No.","'"&amp;G15&amp;"'")</t>
  </si>
  <si>
    <t>=NF(E15,"Description")</t>
  </si>
  <si>
    <t>=NF(E15,"Amount")*(-1)</t>
  </si>
  <si>
    <t>=NF(E16,"Posting Date")</t>
  </si>
  <si>
    <t>=NF(E16,"Source No.")</t>
  </si>
  <si>
    <t>=NL("Rows","Vendor","Name","No.","'"&amp;G16&amp;"'")</t>
  </si>
  <si>
    <t>=NF(E16,"Description")</t>
  </si>
  <si>
    <t>=NF(E16,"Amount")*(-1)</t>
  </si>
  <si>
    <t>=NF(E17,"Posting Date")</t>
  </si>
  <si>
    <t>=NF(E17,"Source No.")</t>
  </si>
  <si>
    <t>=NL("Rows","Vendor","Name","No.","'"&amp;G17&amp;"'")</t>
  </si>
  <si>
    <t>=NF(E17,"Description")</t>
  </si>
  <si>
    <t>=NF(E17,"Amount")*(-1)</t>
  </si>
  <si>
    <t>=NF(E18,"Posting Date")</t>
  </si>
  <si>
    <t>=NF(E18,"Source No.")</t>
  </si>
  <si>
    <t>=NL("Rows","Vendor","Name","No.","'"&amp;G18&amp;"'")</t>
  </si>
  <si>
    <t>=NF(E18,"Description")</t>
  </si>
  <si>
    <t>=NF(E18,"Amount")*(-1)</t>
  </si>
  <si>
    <t>=NF(E19,"Posting Date")</t>
  </si>
  <si>
    <t>=NF(E19,"Source No.")</t>
  </si>
  <si>
    <t>=NL("Rows","Vendor","Name","No.","'"&amp;G19&amp;"'")</t>
  </si>
  <si>
    <t>=NF(E19,"Description")</t>
  </si>
  <si>
    <t>=NF(E19,"Amount")*(-1)</t>
  </si>
  <si>
    <t>=NF(E20,"Posting Date")</t>
  </si>
  <si>
    <t>=NF(E20,"Source No.")</t>
  </si>
  <si>
    <t>=NL("Rows","Vendor","Name","No.","'"&amp;G20&amp;"'")</t>
  </si>
  <si>
    <t>=NF(E20,"Description")</t>
  </si>
  <si>
    <t>=NF(E20,"Amount")*(-1)</t>
  </si>
  <si>
    <t>=NF(E21,"Posting Date")</t>
  </si>
  <si>
    <t>=NF(E21,"Source No.")</t>
  </si>
  <si>
    <t>=NL("Rows","Vendor","Name","No.","'"&amp;G21&amp;"'")</t>
  </si>
  <si>
    <t>=NF(E21,"Description")</t>
  </si>
  <si>
    <t>=NF(E21,"Amount")*(-1)</t>
  </si>
  <si>
    <t>=NF(E22,"Posting Date")</t>
  </si>
  <si>
    <t>=NF(E22,"Source No.")</t>
  </si>
  <si>
    <t>=NL("Rows","Vendor","Name","No.","'"&amp;G22&amp;"'")</t>
  </si>
  <si>
    <t>=NF(E22,"Description")</t>
  </si>
  <si>
    <t>=NF(E22,"Amount")*(-1)</t>
  </si>
  <si>
    <t>=NF(E23,"Posting Date")</t>
  </si>
  <si>
    <t>=NF(E23,"Source No.")</t>
  </si>
  <si>
    <t>=NL("Rows","Vendor","Name","No.","'"&amp;G23&amp;"'")</t>
  </si>
  <si>
    <t>=NF(E23,"Description")</t>
  </si>
  <si>
    <t>=NF(E23,"Amount")*(-1)</t>
  </si>
  <si>
    <t>=NF(E24,"Posting Date")</t>
  </si>
  <si>
    <t>=NF(E24,"Source No.")</t>
  </si>
  <si>
    <t>=NL("Rows","Vendor","Name","No.","'"&amp;G24&amp;"'")</t>
  </si>
  <si>
    <t>=NF(E24,"Description")</t>
  </si>
  <si>
    <t>=NF(E24,"Amount")*(-1)</t>
  </si>
  <si>
    <t>=NF(E25,"Posting Date")</t>
  </si>
  <si>
    <t>=NF(E25,"Source No.")</t>
  </si>
  <si>
    <t>=NL("Rows","Vendor","Name","No.","'"&amp;G25&amp;"'")</t>
  </si>
  <si>
    <t>=NF(E25,"Description")</t>
  </si>
  <si>
    <t>=NF(E25,"Amount")*(-1)</t>
  </si>
  <si>
    <t>=NF(E26,"Posting Date")</t>
  </si>
  <si>
    <t>=NF(E26,"Source No.")</t>
  </si>
  <si>
    <t>=NL("Rows","Vendor","Name","No.","'"&amp;G26&amp;"'")</t>
  </si>
  <si>
    <t>=NF(E26,"Description")</t>
  </si>
  <si>
    <t>=NF(E26,"Amount")*(-1)</t>
  </si>
  <si>
    <t>=NF(E27,"Posting Date")</t>
  </si>
  <si>
    <t>=NF(E27,"Source No.")</t>
  </si>
  <si>
    <t>=NL("Rows","Vendor","Name","No.","'"&amp;G27&amp;"'")</t>
  </si>
  <si>
    <t>=NF(E27,"Description")</t>
  </si>
  <si>
    <t>=NF(E27,"Amount")*(-1)</t>
  </si>
  <si>
    <t>=NF(E28,"Posting Date")</t>
  </si>
  <si>
    <t>=NF(E28,"Source No.")</t>
  </si>
  <si>
    <t>=NL("Rows","Vendor","Name","No.","'"&amp;G28&amp;"'")</t>
  </si>
  <si>
    <t>=NF(E28,"Description")</t>
  </si>
  <si>
    <t>=NF(E28,"Amount")*(-1)</t>
  </si>
  <si>
    <t>=NF(E29,"Posting Date")</t>
  </si>
  <si>
    <t>=NF(E29,"Source No.")</t>
  </si>
  <si>
    <t>=NL("Rows","Vendor","Name","No.","'"&amp;G29&amp;"'")</t>
  </si>
  <si>
    <t>=NF(E29,"Description")</t>
  </si>
  <si>
    <t>=NF(E29,"Amount")*(-1)</t>
  </si>
  <si>
    <t>=NF(E30,"Posting Date")</t>
  </si>
  <si>
    <t>=NF(E30,"Source No.")</t>
  </si>
  <si>
    <t>=NL("Rows","Vendor","Name","No.","'"&amp;G30&amp;"'")</t>
  </si>
  <si>
    <t>=NF(E30,"Description")</t>
  </si>
  <si>
    <t>=NF(E30,"Amount")*(-1)</t>
  </si>
  <si>
    <t>=NF(E31,"Posting Date")</t>
  </si>
  <si>
    <t>=NF(E31,"Source No.")</t>
  </si>
  <si>
    <t>=NL("Rows","Vendor","Name","No.","'"&amp;G31&amp;"'")</t>
  </si>
  <si>
    <t>=NF(E31,"Description")</t>
  </si>
  <si>
    <t>=NF(E31,"Amount")*(-1)</t>
  </si>
  <si>
    <t>=NF(E32,"Posting Date")</t>
  </si>
  <si>
    <t>=NF(E32,"Source No.")</t>
  </si>
  <si>
    <t>=NL("Rows","Vendor","Name","No.","'"&amp;G32&amp;"'")</t>
  </si>
  <si>
    <t>=NF(E32,"Description")</t>
  </si>
  <si>
    <t>=NF(E32,"Amount")*(-1)</t>
  </si>
  <si>
    <t>=NF(E33,"Posting Date")</t>
  </si>
  <si>
    <t>=NF(E33,"Source No.")</t>
  </si>
  <si>
    <t>=NL("Rows","Vendor","Name","No.","'"&amp;G33&amp;"'")</t>
  </si>
  <si>
    <t>=NF(E33,"Description")</t>
  </si>
  <si>
    <t>=NF(E33,"Amount")*(-1)</t>
  </si>
  <si>
    <t>=NF(E34,"Posting Date")</t>
  </si>
  <si>
    <t>=NF(E34,"Source No.")</t>
  </si>
  <si>
    <t>=NL("Rows","Vendor","Name","No.","'"&amp;G34&amp;"'")</t>
  </si>
  <si>
    <t>=NF(E34,"Description")</t>
  </si>
  <si>
    <t>=NF(E34,"Amount")*(-1)</t>
  </si>
  <si>
    <t>=NF(E35,"Posting Date")</t>
  </si>
  <si>
    <t>=NF(E35,"Source No.")</t>
  </si>
  <si>
    <t>=NL("Rows","Vendor","Name","No.","'"&amp;G35&amp;"'")</t>
  </si>
  <si>
    <t>=NF(E35,"Description")</t>
  </si>
  <si>
    <t>=NF(E35,"Amount")*(-1)</t>
  </si>
  <si>
    <t>=NF(E36,"Posting Date")</t>
  </si>
  <si>
    <t>=NF(E36,"Source No.")</t>
  </si>
  <si>
    <t>=NL("Rows","Vendor","Name","No.","'"&amp;G36&amp;"'")</t>
  </si>
  <si>
    <t>=NF(E36,"Description")</t>
  </si>
  <si>
    <t>=NF(E36,"Amount")*(-1)</t>
  </si>
  <si>
    <t>=NF(E37,"Posting Date")</t>
  </si>
  <si>
    <t>=NF(E37,"Source No.")</t>
  </si>
  <si>
    <t>=NL("Rows","Vendor","Name","No.","'"&amp;G37&amp;"'")</t>
  </si>
  <si>
    <t>=NF(E37,"Description")</t>
  </si>
  <si>
    <t>=NF(E37,"Amount")*(-1)</t>
  </si>
  <si>
    <t>=NF(E38,"Posting Date")</t>
  </si>
  <si>
    <t>=NF(E38,"Source No.")</t>
  </si>
  <si>
    <t>=NL("Rows","Vendor","Name","No.","'"&amp;G38&amp;"'")</t>
  </si>
  <si>
    <t>=NF(E38,"Description")</t>
  </si>
  <si>
    <t>=NF(E38,"Amount")*(-1)</t>
  </si>
  <si>
    <t>=NF(E39,"Posting Date")</t>
  </si>
  <si>
    <t>=NF(E39,"Source No.")</t>
  </si>
  <si>
    <t>=NL("Rows","Vendor","Name","No.","'"&amp;G39&amp;"'")</t>
  </si>
  <si>
    <t>=NF(E39,"Description")</t>
  </si>
  <si>
    <t>=NF(E39,"Amount")*(-1)</t>
  </si>
  <si>
    <t>=NF(E40,"Posting Date")</t>
  </si>
  <si>
    <t>=NF(E40,"Source No.")</t>
  </si>
  <si>
    <t>=NL("Rows","Vendor","Name","No.","'"&amp;G40&amp;"'")</t>
  </si>
  <si>
    <t>=NF(E40,"Description")</t>
  </si>
  <si>
    <t>=NF(E40,"Amount")*(-1)</t>
  </si>
  <si>
    <t>=NF(E41,"Posting Date")</t>
  </si>
  <si>
    <t>=NF(E41,"Source No.")</t>
  </si>
  <si>
    <t>=NL("Rows","Vendor","Name","No.","'"&amp;G41&amp;"'")</t>
  </si>
  <si>
    <t>=NF(E41,"Description")</t>
  </si>
  <si>
    <t>=NF(E41,"Amount")*(-1)</t>
  </si>
  <si>
    <t>=NF(E42,"Posting Date")</t>
  </si>
  <si>
    <t>=NF(E42,"Source No.")</t>
  </si>
  <si>
    <t>=NL("Rows","Vendor","Name","No.","'"&amp;G42&amp;"'")</t>
  </si>
  <si>
    <t>=NF(E42,"Description")</t>
  </si>
  <si>
    <t>=NF(E42,"Amount")*(-1)</t>
  </si>
  <si>
    <t>=NF(E43,"Posting Date")</t>
  </si>
  <si>
    <t>=NF(E43,"Source No.")</t>
  </si>
  <si>
    <t>=NL("Rows","Vendor","Name","No.","'"&amp;G43&amp;"'")</t>
  </si>
  <si>
    <t>=NF(E43,"Description")</t>
  </si>
  <si>
    <t>=NF(E43,"Amount")*(-1)</t>
  </si>
  <si>
    <t>=NF(E44,"Posting Date")</t>
  </si>
  <si>
    <t>=NF(E44,"Source No.")</t>
  </si>
  <si>
    <t>=NL("Rows","Vendor","Name","No.","'"&amp;G44&amp;"'")</t>
  </si>
  <si>
    <t>=NF(E44,"Description")</t>
  </si>
  <si>
    <t>=NF(E44,"Amount")*(-1)</t>
  </si>
  <si>
    <t>=NF(E45,"Posting Date")</t>
  </si>
  <si>
    <t>=NF(E45,"Source No.")</t>
  </si>
  <si>
    <t>=NL("Rows","Vendor","Name","No.","'"&amp;G45&amp;"'")</t>
  </si>
  <si>
    <t>=NF(E45,"Description")</t>
  </si>
  <si>
    <t>=NF(E45,"Amount")*(-1)</t>
  </si>
  <si>
    <t>=NF(E46,"Posting Date")</t>
  </si>
  <si>
    <t>=NF(E46,"Source No.")</t>
  </si>
  <si>
    <t>=NL("Rows","Vendor","Name","No.","'"&amp;G46&amp;"'")</t>
  </si>
  <si>
    <t>=NF(E46,"Description")</t>
  </si>
  <si>
    <t>=NF(E46,"Amount")*(-1)</t>
  </si>
  <si>
    <t>=NF(E47,"Posting Date")</t>
  </si>
  <si>
    <t>=NF(E47,"Source No.")</t>
  </si>
  <si>
    <t>=NL("Rows","Vendor","Name","No.","'"&amp;G47&amp;"'")</t>
  </si>
  <si>
    <t>=NF(E47,"Description")</t>
  </si>
  <si>
    <t>=NF(E47,"Amount")*(-1)</t>
  </si>
  <si>
    <t>=NF(E48,"Posting Date")</t>
  </si>
  <si>
    <t>=NF(E48,"Source No.")</t>
  </si>
  <si>
    <t>=NL("Rows","Vendor","Name","No.","'"&amp;G48&amp;"'")</t>
  </si>
  <si>
    <t>=NF(E48,"Description")</t>
  </si>
  <si>
    <t>=NF(E48,"Amount")*(-1)</t>
  </si>
  <si>
    <t>=NF(E49,"Posting Date")</t>
  </si>
  <si>
    <t>=NF(E49,"Source No.")</t>
  </si>
  <si>
    <t>=NL("Rows","Vendor","Name","No.","'"&amp;G49&amp;"'")</t>
  </si>
  <si>
    <t>=NF(E49,"Description")</t>
  </si>
  <si>
    <t>=NF(E49,"Amount")*(-1)</t>
  </si>
  <si>
    <t>=NF(E50,"Posting Date")</t>
  </si>
  <si>
    <t>=NF(E50,"Source No.")</t>
  </si>
  <si>
    <t>=NL("Rows","Vendor","Name","No.","'"&amp;G50&amp;"'")</t>
  </si>
  <si>
    <t>=NF(E50,"Description")</t>
  </si>
  <si>
    <t>=NF(E50,"Amount")*(-1)</t>
  </si>
  <si>
    <t>=NF(E51,"Posting Date")</t>
  </si>
  <si>
    <t>=NF(E51,"Source No.")</t>
  </si>
  <si>
    <t>=NL("Rows","Vendor","Name","No.","'"&amp;G51&amp;"'")</t>
  </si>
  <si>
    <t>=NF(E51,"Description")</t>
  </si>
  <si>
    <t>=NF(E51,"Amount")*(-1)</t>
  </si>
  <si>
    <t>=NF(E52,"Posting Date")</t>
  </si>
  <si>
    <t>=NF(E52,"Source No.")</t>
  </si>
  <si>
    <t>=NL("Rows","Vendor","Name","No.","'"&amp;G52&amp;"'")</t>
  </si>
  <si>
    <t>=NF(E52,"Description")</t>
  </si>
  <si>
    <t>=NF(E52,"Amount")*(-1)</t>
  </si>
  <si>
    <t>=NF(E53,"Posting Date")</t>
  </si>
  <si>
    <t>=NF(E53,"Source No.")</t>
  </si>
  <si>
    <t>=NL("Rows","Vendor","Name","No.","'"&amp;G53&amp;"'")</t>
  </si>
  <si>
    <t>=NF(E53,"Description")</t>
  </si>
  <si>
    <t>=NF(E53,"Amount")*(-1)</t>
  </si>
  <si>
    <t>=NF(E54,"Posting Date")</t>
  </si>
  <si>
    <t>=NF(E54,"Source No.")</t>
  </si>
  <si>
    <t>=NL("Rows","Vendor","Name","No.","'"&amp;G54&amp;"'")</t>
  </si>
  <si>
    <t>=NF(E54,"Description")</t>
  </si>
  <si>
    <t>=NF(E54,"Amount")*(-1)</t>
  </si>
  <si>
    <t>=NF(E55,"Posting Date")</t>
  </si>
  <si>
    <t>=NF(E55,"Source No.")</t>
  </si>
  <si>
    <t>=NL("Rows","Vendor","Name","No.","'"&amp;G55&amp;"'")</t>
  </si>
  <si>
    <t>=NF(E55,"Description")</t>
  </si>
  <si>
    <t>=NF(E55,"Amount")*(-1)</t>
  </si>
  <si>
    <t>=NF(E56,"Posting Date")</t>
  </si>
  <si>
    <t>=NF(E56,"Source No.")</t>
  </si>
  <si>
    <t>=NL("Rows","Vendor","Name","No.","'"&amp;G56&amp;"'")</t>
  </si>
  <si>
    <t>=NF(E56,"Description")</t>
  </si>
  <si>
    <t>=NF(E56,"Amount")*(-1)</t>
  </si>
  <si>
    <t>=NF(E57,"Posting Date")</t>
  </si>
  <si>
    <t>=NF(E57,"Source No.")</t>
  </si>
  <si>
    <t>=NL("Rows","Vendor","Name","No.","'"&amp;G57&amp;"'")</t>
  </si>
  <si>
    <t>=NF(E57,"Description")</t>
  </si>
  <si>
    <t>=NF(E57,"Amount")*(-1)</t>
  </si>
  <si>
    <t>=NF(E58,"Posting Date")</t>
  </si>
  <si>
    <t>=NF(E58,"Source No.")</t>
  </si>
  <si>
    <t>=NL("Rows","Vendor","Name","No.","'"&amp;G58&amp;"'")</t>
  </si>
  <si>
    <t>=NF(E58,"Description")</t>
  </si>
  <si>
    <t>=NF(E58,"Amount")*(-1)</t>
  </si>
  <si>
    <t>=NF(E59,"Posting Date")</t>
  </si>
  <si>
    <t>=NF(E59,"Source No.")</t>
  </si>
  <si>
    <t>=NL("Rows","Vendor","Name","No.","'"&amp;G59&amp;"'")</t>
  </si>
  <si>
    <t>=NF(E59,"Description")</t>
  </si>
  <si>
    <t>=NF(E59,"Amount")*(-1)</t>
  </si>
  <si>
    <t>=NF(E60,"Posting Date")</t>
  </si>
  <si>
    <t>=NF(E60,"Source No.")</t>
  </si>
  <si>
    <t>=NL("Rows","Vendor","Name","No.","'"&amp;G60&amp;"'")</t>
  </si>
  <si>
    <t>=NF(E60,"Description")</t>
  </si>
  <si>
    <t>=NF(E60,"Amount")*(-1)</t>
  </si>
  <si>
    <t>=NF(E61,"Posting Date")</t>
  </si>
  <si>
    <t>=NF(E61,"Source No.")</t>
  </si>
  <si>
    <t>=NL("Rows","Vendor","Name","No.","'"&amp;G61&amp;"'")</t>
  </si>
  <si>
    <t>=NF(E61,"Description")</t>
  </si>
  <si>
    <t>=NF(E61,"Amount")*(-1)</t>
  </si>
  <si>
    <t>=NF(E62,"Posting Date")</t>
  </si>
  <si>
    <t>=NF(E62,"Source No.")</t>
  </si>
  <si>
    <t>=NL("Rows","Vendor","Name","No.","'"&amp;G62&amp;"'")</t>
  </si>
  <si>
    <t>=NF(E62,"Description")</t>
  </si>
  <si>
    <t>=NF(E62,"Amount")*(-1)</t>
  </si>
  <si>
    <t>=NF(E63,"Posting Date")</t>
  </si>
  <si>
    <t>=NF(E63,"Source No.")</t>
  </si>
  <si>
    <t>=NL("Rows","Vendor","Name","No.","'"&amp;G63&amp;"'")</t>
  </si>
  <si>
    <t>=NF(E63,"Description")</t>
  </si>
  <si>
    <t>=NF(E63,"Amount")*(-1)</t>
  </si>
  <si>
    <t>=NF(E64,"Posting Date")</t>
  </si>
  <si>
    <t>=NF(E64,"Source No.")</t>
  </si>
  <si>
    <t>=NL("Rows","Vendor","Name","No.","'"&amp;G64&amp;"'")</t>
  </si>
  <si>
    <t>=NF(E64,"Description")</t>
  </si>
  <si>
    <t>=NF(E64,"Amount")*(-1)</t>
  </si>
  <si>
    <t>=NF(E65,"Posting Date")</t>
  </si>
  <si>
    <t>=NF(E65,"Source No.")</t>
  </si>
  <si>
    <t>=NL("Rows","Vendor","Name","No.","'"&amp;G65&amp;"'")</t>
  </si>
  <si>
    <t>=NF(E65,"Description")</t>
  </si>
  <si>
    <t>=NF(E65,"Amount")*(-1)</t>
  </si>
  <si>
    <t>=NF(E66,"Posting Date")</t>
  </si>
  <si>
    <t>=NF(E66,"Source No.")</t>
  </si>
  <si>
    <t>=NL("Rows","Vendor","Name","No.","'"&amp;G66&amp;"'")</t>
  </si>
  <si>
    <t>=NF(E66,"Description")</t>
  </si>
  <si>
    <t>=NF(E66,"Amount")*(-1)</t>
  </si>
  <si>
    <t>=NF(E67,"Posting Date")</t>
  </si>
  <si>
    <t>=NF(E67,"Source No.")</t>
  </si>
  <si>
    <t>=NL("Rows","Vendor","Name","No.","'"&amp;G67&amp;"'")</t>
  </si>
  <si>
    <t>=NF(E67,"Description")</t>
  </si>
  <si>
    <t>=NF(E67,"Amount")*(-1)</t>
  </si>
  <si>
    <t>=NF(E68,"Posting Date")</t>
  </si>
  <si>
    <t>=NF(E68,"Source No.")</t>
  </si>
  <si>
    <t>=NL("Rows","Vendor","Name","No.","'"&amp;G68&amp;"'")</t>
  </si>
  <si>
    <t>=NF(E68,"Description")</t>
  </si>
  <si>
    <t>=NF(E68,"Amount")*(-1)</t>
  </si>
  <si>
    <t>=NF(E69,"Posting Date")</t>
  </si>
  <si>
    <t>=NF(E69,"Source No.")</t>
  </si>
  <si>
    <t>=NL("Rows","Vendor","Name","No.","'"&amp;G69&amp;"'")</t>
  </si>
  <si>
    <t>=NF(E69,"Description")</t>
  </si>
  <si>
    <t>=NF(E69,"Amount")*(-1)</t>
  </si>
  <si>
    <t>=NF(E70,"Posting Date")</t>
  </si>
  <si>
    <t>=NF(E70,"Source No.")</t>
  </si>
  <si>
    <t>=NL("Rows","Vendor","Name","No.","'"&amp;G70&amp;"'")</t>
  </si>
  <si>
    <t>=NF(E70,"Description")</t>
  </si>
  <si>
    <t>=NF(E70,"Amount")*(-1)</t>
  </si>
  <si>
    <t>=NF(E71,"Posting Date")</t>
  </si>
  <si>
    <t>=NF(E71,"Source No.")</t>
  </si>
  <si>
    <t>=NL("Rows","Vendor","Name","No.","'"&amp;G71&amp;"'")</t>
  </si>
  <si>
    <t>=NF(E71,"Description")</t>
  </si>
  <si>
    <t>=NF(E71,"Amount")*(-1)</t>
  </si>
  <si>
    <t>=NF(E72,"Posting Date")</t>
  </si>
  <si>
    <t>=NF(E72,"Source No.")</t>
  </si>
  <si>
    <t>=NL("Rows","Vendor","Name","No.","'"&amp;G72&amp;"'")</t>
  </si>
  <si>
    <t>=NF(E72,"Description")</t>
  </si>
  <si>
    <t>=NF(E72,"Amount")*(-1)</t>
  </si>
  <si>
    <t>=NF(E73,"Posting Date")</t>
  </si>
  <si>
    <t>=NF(E73,"Source No.")</t>
  </si>
  <si>
    <t>=NL("Rows","Vendor","Name","No.","'"&amp;G73&amp;"'")</t>
  </si>
  <si>
    <t>=NF(E73,"Description")</t>
  </si>
  <si>
    <t>=NF(E73,"Amount")*(-1)</t>
  </si>
  <si>
    <t>=NF(E74,"Posting Date")</t>
  </si>
  <si>
    <t>=NF(E74,"Source No.")</t>
  </si>
  <si>
    <t>=NL("Rows","Vendor","Name","No.","'"&amp;G74&amp;"'")</t>
  </si>
  <si>
    <t>=NF(E74,"Description")</t>
  </si>
  <si>
    <t>=NF(E74,"Amount")*(-1)</t>
  </si>
  <si>
    <t>=NF(E75,"Posting Date")</t>
  </si>
  <si>
    <t>=NF(E75,"Source No.")</t>
  </si>
  <si>
    <t>=NL("Rows","Vendor","Name","No.","'"&amp;G75&amp;"'")</t>
  </si>
  <si>
    <t>=NF(E75,"Description")</t>
  </si>
  <si>
    <t>=NF(E75,"Amount")*(-1)</t>
  </si>
  <si>
    <t>=NF(E76,"Posting Date")</t>
  </si>
  <si>
    <t>=NF(E76,"Source No.")</t>
  </si>
  <si>
    <t>=NL("Rows","Vendor","Name","No.","'"&amp;G76&amp;"'")</t>
  </si>
  <si>
    <t>=NF(E76,"Description")</t>
  </si>
  <si>
    <t>=NF(E76,"Amount")*(-1)</t>
  </si>
  <si>
    <t>=NF(E77,"Posting Date")</t>
  </si>
  <si>
    <t>=NF(E77,"Source No.")</t>
  </si>
  <si>
    <t>=NL("Rows","Vendor","Name","No.","'"&amp;G77&amp;"'")</t>
  </si>
  <si>
    <t>=NF(E77,"Description")</t>
  </si>
  <si>
    <t>=NF(E77,"Amount")*(-1)</t>
  </si>
  <si>
    <t>=NF(E78,"Posting Date")</t>
  </si>
  <si>
    <t>=NF(E78,"Source No.")</t>
  </si>
  <si>
    <t>=NL("Rows","Vendor","Name","No.","'"&amp;G78&amp;"'")</t>
  </si>
  <si>
    <t>=NF(E78,"Description")</t>
  </si>
  <si>
    <t>=NF(E78,"Amount")*(-1)</t>
  </si>
  <si>
    <t>=NF(E79,"Posting Date")</t>
  </si>
  <si>
    <t>=NF(E79,"Source No.")</t>
  </si>
  <si>
    <t>=NL("Rows","Vendor","Name","No.","'"&amp;G79&amp;"'")</t>
  </si>
  <si>
    <t>=NF(E79,"Description")</t>
  </si>
  <si>
    <t>=NF(E79,"Amount")*(-1)</t>
  </si>
  <si>
    <t>=NF(E80,"Posting Date")</t>
  </si>
  <si>
    <t>=NF(E80,"Source No.")</t>
  </si>
  <si>
    <t>=NL("Rows","Vendor","Name","No.","'"&amp;G80&amp;"'")</t>
  </si>
  <si>
    <t>=NF(E80,"Description")</t>
  </si>
  <si>
    <t>=NF(E80,"Amount")*(-1)</t>
  </si>
  <si>
    <t>=NF(E81,"Posting Date")</t>
  </si>
  <si>
    <t>=NF(E81,"Source No.")</t>
  </si>
  <si>
    <t>=NL("Rows","Vendor","Name","No.","'"&amp;G81&amp;"'")</t>
  </si>
  <si>
    <t>=NF(E81,"Description")</t>
  </si>
  <si>
    <t>=NF(E81,"Amount")*(-1)</t>
  </si>
  <si>
    <t>=NF(E82,"Posting Date")</t>
  </si>
  <si>
    <t>=NF(E82,"Source No.")</t>
  </si>
  <si>
    <t>=NL("Rows","Vendor","Name","No.","'"&amp;G82&amp;"'")</t>
  </si>
  <si>
    <t>=NF(E82,"Description")</t>
  </si>
  <si>
    <t>=NF(E82,"Amount")*(-1)</t>
  </si>
  <si>
    <t>=NF(E83,"Posting Date")</t>
  </si>
  <si>
    <t>=NF(E83,"Source No.")</t>
  </si>
  <si>
    <t>=NL("Rows","Vendor","Name","No.","'"&amp;G83&amp;"'")</t>
  </si>
  <si>
    <t>=NF(E83,"Description")</t>
  </si>
  <si>
    <t>=NF(E83,"Amount")*(-1)</t>
  </si>
  <si>
    <t>=NF(E84,"Posting Date")</t>
  </si>
  <si>
    <t>=NF(E84,"Source No.")</t>
  </si>
  <si>
    <t>=NL("Rows","Vendor","Name","No.","'"&amp;G84&amp;"'")</t>
  </si>
  <si>
    <t>=NF(E84,"Description")</t>
  </si>
  <si>
    <t>=NF(E84,"Amount")*(-1)</t>
  </si>
  <si>
    <t>=NF(E85,"Posting Date")</t>
  </si>
  <si>
    <t>=NF(E85,"Source No.")</t>
  </si>
  <si>
    <t>=NL("Rows","Vendor","Name","No.","'"&amp;G85&amp;"'")</t>
  </si>
  <si>
    <t>=NF(E85,"Description")</t>
  </si>
  <si>
    <t>=NF(E85,"Amount")*(-1)</t>
  </si>
  <si>
    <t>=NF(E86,"Posting Date")</t>
  </si>
  <si>
    <t>=NF(E86,"Source No.")</t>
  </si>
  <si>
    <t>=NL("Rows","Vendor","Name","No.","'"&amp;G86&amp;"'")</t>
  </si>
  <si>
    <t>=NF(E86,"Description")</t>
  </si>
  <si>
    <t>=NF(E86,"Amount")*(-1)</t>
  </si>
  <si>
    <t>=NF(E87,"Posting Date")</t>
  </si>
  <si>
    <t>=NF(E87,"Source No.")</t>
  </si>
  <si>
    <t>=NL("Rows","Vendor","Name","No.","'"&amp;G87&amp;"'")</t>
  </si>
  <si>
    <t>=NF(E87,"Description")</t>
  </si>
  <si>
    <t>=NF(E87,"Amount")*(-1)</t>
  </si>
  <si>
    <t>=NF(E88,"Posting Date")</t>
  </si>
  <si>
    <t>=NF(E88,"Source No.")</t>
  </si>
  <si>
    <t>=NL("Rows","Vendor","Name","No.","'"&amp;G88&amp;"'")</t>
  </si>
  <si>
    <t>=NF(E88,"Description")</t>
  </si>
  <si>
    <t>=NF(E88,"Amount")*(-1)</t>
  </si>
  <si>
    <t>=NF(E89,"Posting Date")</t>
  </si>
  <si>
    <t>=NF(E89,"Source No.")</t>
  </si>
  <si>
    <t>=NL("Rows","Vendor","Name","No.","'"&amp;G89&amp;"'")</t>
  </si>
  <si>
    <t>=NF(E89,"Description")</t>
  </si>
  <si>
    <t>=NF(E89,"Amount")*(-1)</t>
  </si>
  <si>
    <t>=NF(E90,"Posting Date")</t>
  </si>
  <si>
    <t>=NF(E90,"Source No.")</t>
  </si>
  <si>
    <t>=NL("Rows","Vendor","Name","No.","'"&amp;G90&amp;"'")</t>
  </si>
  <si>
    <t>=NF(E90,"Description")</t>
  </si>
  <si>
    <t>=NF(E90,"Amount")*(-1)</t>
  </si>
  <si>
    <t>=NF(E91,"Posting Date")</t>
  </si>
  <si>
    <t>=NF(E91,"Source No.")</t>
  </si>
  <si>
    <t>=NL("Rows","Vendor","Name","No.","'"&amp;G91&amp;"'")</t>
  </si>
  <si>
    <t>=NF(E91,"Description")</t>
  </si>
  <si>
    <t>=NF(E91,"Amount")*(-1)</t>
  </si>
  <si>
    <t>=NF(E92,"Posting Date")</t>
  </si>
  <si>
    <t>=NF(E92,"Source No.")</t>
  </si>
  <si>
    <t>=NL("Rows","Vendor","Name","No.","'"&amp;G92&amp;"'")</t>
  </si>
  <si>
    <t>=NF(E92,"Description")</t>
  </si>
  <si>
    <t>=NF(E92,"Amount")*(-1)</t>
  </si>
  <si>
    <t>=NF(E93,"Posting Date")</t>
  </si>
  <si>
    <t>=NF(E93,"Source No.")</t>
  </si>
  <si>
    <t>=NL("Rows","Vendor","Name","No.","'"&amp;G93&amp;"'")</t>
  </si>
  <si>
    <t>=NF(E93,"Description")</t>
  </si>
  <si>
    <t>=NF(E93,"Amount")*(-1)</t>
  </si>
  <si>
    <t>=NF(E94,"Posting Date")</t>
  </si>
  <si>
    <t>=NF(E94,"Source No.")</t>
  </si>
  <si>
    <t>=NL("Rows","Vendor","Name","No.","'"&amp;G94&amp;"'")</t>
  </si>
  <si>
    <t>=NF(E94,"Description")</t>
  </si>
  <si>
    <t>=NF(E94,"Amount")*(-1)</t>
  </si>
  <si>
    <t>=NF(E95,"Posting Date")</t>
  </si>
  <si>
    <t>=NF(E95,"Source No.")</t>
  </si>
  <si>
    <t>=NL("Rows","Vendor","Name","No.","'"&amp;G95&amp;"'")</t>
  </si>
  <si>
    <t>=NF(E95,"Description")</t>
  </si>
  <si>
    <t>=NF(E95,"Amount")*(-1)</t>
  </si>
  <si>
    <t>=NF(E96,"Posting Date")</t>
  </si>
  <si>
    <t>=NF(E96,"Source No.")</t>
  </si>
  <si>
    <t>=NL("Rows","Vendor","Name","No.","'"&amp;G96&amp;"'")</t>
  </si>
  <si>
    <t>=NF(E96,"Description")</t>
  </si>
  <si>
    <t>=NF(E96,"Amount")*(-1)</t>
  </si>
  <si>
    <t>=NF(E97,"Posting Date")</t>
  </si>
  <si>
    <t>=NF(E97,"Source No.")</t>
  </si>
  <si>
    <t>=NL("Rows","Vendor","Name","No.","'"&amp;G97&amp;"'")</t>
  </si>
  <si>
    <t>=NF(E97,"Description")</t>
  </si>
  <si>
    <t>=NF(E97,"Amount")*(-1)</t>
  </si>
  <si>
    <t>=NF(E98,"Posting Date")</t>
  </si>
  <si>
    <t>=NF(E98,"Source No.")</t>
  </si>
  <si>
    <t>=NL("Rows","Vendor","Name","No.","'"&amp;G98&amp;"'")</t>
  </si>
  <si>
    <t>=NF(E98,"Description")</t>
  </si>
  <si>
    <t>=NF(E98,"Amount")*(-1)</t>
  </si>
  <si>
    <t>=NF(E99,"Posting Date")</t>
  </si>
  <si>
    <t>=NF(E99,"Source No.")</t>
  </si>
  <si>
    <t>=NL("Rows","Vendor","Name","No.","'"&amp;G99&amp;"'")</t>
  </si>
  <si>
    <t>=NF(E99,"Description")</t>
  </si>
  <si>
    <t>=NF(E99,"Amount")*(-1)</t>
  </si>
  <si>
    <t>=NF(E100,"Posting Date")</t>
  </si>
  <si>
    <t>=NF(E100,"Source No.")</t>
  </si>
  <si>
    <t>=NL("Rows","Vendor","Name","No.","'"&amp;G100&amp;"'")</t>
  </si>
  <si>
    <t>=NF(E100,"Description")</t>
  </si>
  <si>
    <t>=NF(E100,"Amount")*(-1)</t>
  </si>
  <si>
    <t>=NF(E101,"Posting Date")</t>
  </si>
  <si>
    <t>=NF(E101,"Source No.")</t>
  </si>
  <si>
    <t>=NL("Rows","Vendor","Name","No.","'"&amp;G101&amp;"'")</t>
  </si>
  <si>
    <t>=NF(E101,"Description")</t>
  </si>
  <si>
    <t>=NF(E101,"Amount")*(-1)</t>
  </si>
  <si>
    <t>=NF(E102,"Posting Date")</t>
  </si>
  <si>
    <t>=NF(E102,"Source No.")</t>
  </si>
  <si>
    <t>=NL("Rows","Vendor","Name","No.","'"&amp;G102&amp;"'")</t>
  </si>
  <si>
    <t>=NF(E102,"Description")</t>
  </si>
  <si>
    <t>=NF(E102,"Amount")*(-1)</t>
  </si>
  <si>
    <t>=NF(E103,"Posting Date")</t>
  </si>
  <si>
    <t>=NF(E103,"Source No.")</t>
  </si>
  <si>
    <t>=NL("Rows","Vendor","Name","No.","'"&amp;G103&amp;"'")</t>
  </si>
  <si>
    <t>=NF(E103,"Description")</t>
  </si>
  <si>
    <t>=NF(E103,"Amount")*(-1)</t>
  </si>
  <si>
    <t>=NF(E104,"Posting Date")</t>
  </si>
  <si>
    <t>=NF(E104,"Source No.")</t>
  </si>
  <si>
    <t>=NL("Rows","Vendor","Name","No.","'"&amp;G104&amp;"'")</t>
  </si>
  <si>
    <t>=NF(E104,"Description")</t>
  </si>
  <si>
    <t>=NF(E104,"Amount")*(-1)</t>
  </si>
  <si>
    <t>=NF(E105,"Posting Date")</t>
  </si>
  <si>
    <t>=NF(E105,"Source No.")</t>
  </si>
  <si>
    <t>=NL("Rows","Vendor","Name","No.","'"&amp;G105&amp;"'")</t>
  </si>
  <si>
    <t>=NF(E105,"Description")</t>
  </si>
  <si>
    <t>=NF(E105,"Amount")*(-1)</t>
  </si>
  <si>
    <t>=NF(E106,"Posting Date")</t>
  </si>
  <si>
    <t>=NF(E106,"Source No.")</t>
  </si>
  <si>
    <t>=NL("Rows","Vendor","Name","No.","'"&amp;G106&amp;"'")</t>
  </si>
  <si>
    <t>=NF(E106,"Description")</t>
  </si>
  <si>
    <t>=NF(E106,"Amount")*(-1)</t>
  </si>
  <si>
    <t>=NF(E107,"Posting Date")</t>
  </si>
  <si>
    <t>=NF(E107,"Source No.")</t>
  </si>
  <si>
    <t>=NL("Rows","Vendor","Name","No.","'"&amp;G107&amp;"'")</t>
  </si>
  <si>
    <t>=NF(E107,"Description")</t>
  </si>
  <si>
    <t>=NF(E107,"Amount")*(-1)</t>
  </si>
  <si>
    <t>=NF(E108,"Posting Date")</t>
  </si>
  <si>
    <t>=NF(E108,"Source No.")</t>
  </si>
  <si>
    <t>=NL("Rows","Vendor","Name","No.","'"&amp;G108&amp;"'")</t>
  </si>
  <si>
    <t>=NF(E108,"Description")</t>
  </si>
  <si>
    <t>=NF(E108,"Amount")*(-1)</t>
  </si>
  <si>
    <t>=NF(E109,"Posting Date")</t>
  </si>
  <si>
    <t>=NF(E109,"Source No.")</t>
  </si>
  <si>
    <t>=NL("Rows","Vendor","Name","No.","'"&amp;G109&amp;"'")</t>
  </si>
  <si>
    <t>=NF(E109,"Description")</t>
  </si>
  <si>
    <t>=NF(E109,"Amount")*(-1)</t>
  </si>
  <si>
    <t>=NF(E110,"Posting Date")</t>
  </si>
  <si>
    <t>=NF(E110,"Source No.")</t>
  </si>
  <si>
    <t>=NL("Rows","Vendor","Name","No.","'"&amp;G110&amp;"'")</t>
  </si>
  <si>
    <t>=NF(E110,"Description")</t>
  </si>
  <si>
    <t>=NF(E110,"Amount")*(-1)</t>
  </si>
  <si>
    <t>=NF(E111,"Posting Date")</t>
  </si>
  <si>
    <t>=NF(E111,"Source No.")</t>
  </si>
  <si>
    <t>=NL("Rows","Vendor","Name","No.","'"&amp;G111&amp;"'")</t>
  </si>
  <si>
    <t>=NF(E111,"Description")</t>
  </si>
  <si>
    <t>=NF(E111,"Amount")*(-1)</t>
  </si>
  <si>
    <t>=NF(E112,"Posting Date")</t>
  </si>
  <si>
    <t>=NF(E112,"Source No.")</t>
  </si>
  <si>
    <t>=NL("Rows","Vendor","Name","No.","'"&amp;G112&amp;"'")</t>
  </si>
  <si>
    <t>=NF(E112,"Description")</t>
  </si>
  <si>
    <t>=NF(E112,"Amount")*(-1)</t>
  </si>
  <si>
    <t>=NF(E113,"Posting Date")</t>
  </si>
  <si>
    <t>=NF(E113,"Source No.")</t>
  </si>
  <si>
    <t>=NL("Rows","Vendor","Name","No.","'"&amp;G113&amp;"'")</t>
  </si>
  <si>
    <t>=NF(E113,"Description")</t>
  </si>
  <si>
    <t>=NF(E113,"Amount")*(-1)</t>
  </si>
  <si>
    <t>=NF(E114,"Posting Date")</t>
  </si>
  <si>
    <t>=NF(E114,"Source No.")</t>
  </si>
  <si>
    <t>=NL("Rows","Vendor","Name","No.","'"&amp;G114&amp;"'")</t>
  </si>
  <si>
    <t>=NF(E114,"Description")</t>
  </si>
  <si>
    <t>=NF(E114,"Amount")*(-1)</t>
  </si>
  <si>
    <t>=NF(E115,"Posting Date")</t>
  </si>
  <si>
    <t>=NF(E115,"Source No.")</t>
  </si>
  <si>
    <t>=NL("Rows","Vendor","Name","No.","'"&amp;G115&amp;"'")</t>
  </si>
  <si>
    <t>=NF(E115,"Description")</t>
  </si>
  <si>
    <t>=NF(E115,"Amount")*(-1)</t>
  </si>
  <si>
    <t>=NF(E116,"Posting Date")</t>
  </si>
  <si>
    <t>=NF(E116,"Source No.")</t>
  </si>
  <si>
    <t>=NL("Rows","Vendor","Name","No.","'"&amp;G116&amp;"'")</t>
  </si>
  <si>
    <t>=NF(E116,"Description")</t>
  </si>
  <si>
    <t>=NF(E116,"Amount")*(-1)</t>
  </si>
  <si>
    <t>=NF(E117,"Posting Date")</t>
  </si>
  <si>
    <t>=NF(E117,"Source No.")</t>
  </si>
  <si>
    <t>=NL("Rows","Vendor","Name","No.","'"&amp;G117&amp;"'")</t>
  </si>
  <si>
    <t>=NF(E117,"Description")</t>
  </si>
  <si>
    <t>=NF(E117,"Amount")*(-1)</t>
  </si>
  <si>
    <t>=NF(E118,"Posting Date")</t>
  </si>
  <si>
    <t>=NF(E118,"Source No.")</t>
  </si>
  <si>
    <t>=NL("Rows","Vendor","Name","No.","'"&amp;G118&amp;"'")</t>
  </si>
  <si>
    <t>=NF(E118,"Description")</t>
  </si>
  <si>
    <t>=NF(E118,"Amount")*(-1)</t>
  </si>
  <si>
    <t>=NF(E119,"Posting Date")</t>
  </si>
  <si>
    <t>=NF(E119,"Source No.")</t>
  </si>
  <si>
    <t>=NL("Rows","Vendor","Name","No.","'"&amp;G119&amp;"'")</t>
  </si>
  <si>
    <t>=NF(E119,"Description")</t>
  </si>
  <si>
    <t>=NF(E119,"Amount")*(-1)</t>
  </si>
  <si>
    <t>=NF(E120,"Posting Date")</t>
  </si>
  <si>
    <t>=NF(E120,"Source No.")</t>
  </si>
  <si>
    <t>=NL("Rows","Vendor","Name","No.","'"&amp;G120&amp;"'")</t>
  </si>
  <si>
    <t>=NF(E120,"Description")</t>
  </si>
  <si>
    <t>=NF(E120,"Amount")*(-1)</t>
  </si>
  <si>
    <t>=NF(E121,"Posting Date")</t>
  </si>
  <si>
    <t>=NF(E121,"Source No.")</t>
  </si>
  <si>
    <t>=NL("Rows","Vendor","Name","No.","'"&amp;G121&amp;"'")</t>
  </si>
  <si>
    <t>=NF(E121,"Description")</t>
  </si>
  <si>
    <t>=NF(E121,"Amount")*(-1)</t>
  </si>
  <si>
    <t>=NF(E122,"Posting Date")</t>
  </si>
  <si>
    <t>=NF(E122,"Source No.")</t>
  </si>
  <si>
    <t>=NL("Rows","Vendor","Name","No.","'"&amp;G122&amp;"'")</t>
  </si>
  <si>
    <t>=NF(E122,"Description")</t>
  </si>
  <si>
    <t>=NF(E122,"Amount")*(-1)</t>
  </si>
  <si>
    <t>=NF(E123,"Posting Date")</t>
  </si>
  <si>
    <t>=NF(E123,"Source No.")</t>
  </si>
  <si>
    <t>=NL("Rows","Vendor","Name","No.","'"&amp;G123&amp;"'")</t>
  </si>
  <si>
    <t>=NF(E123,"Description")</t>
  </si>
  <si>
    <t>=NF(E123,"Amount")*(-1)</t>
  </si>
  <si>
    <t>=NF(E124,"Posting Date")</t>
  </si>
  <si>
    <t>=NF(E124,"Source No.")</t>
  </si>
  <si>
    <t>=NL("Rows","Vendor","Name","No.","'"&amp;G124&amp;"'")</t>
  </si>
  <si>
    <t>=NF(E124,"Description")</t>
  </si>
  <si>
    <t>=NF(E124,"Amount")*(-1)</t>
  </si>
  <si>
    <t>=NF(E125,"Posting Date")</t>
  </si>
  <si>
    <t>=NF(E125,"Source No.")</t>
  </si>
  <si>
    <t>=NL("Rows","Vendor","Name","No.","'"&amp;G125&amp;"'")</t>
  </si>
  <si>
    <t>=NF(E125,"Description")</t>
  </si>
  <si>
    <t>=NF(E125,"Amount")*(-1)</t>
  </si>
  <si>
    <t>=NF(E126,"Posting Date")</t>
  </si>
  <si>
    <t>=NF(E126,"Source No.")</t>
  </si>
  <si>
    <t>=NL("Rows","Vendor","Name","No.","'"&amp;G126&amp;"'")</t>
  </si>
  <si>
    <t>=NF(E126,"Description")</t>
  </si>
  <si>
    <t>=NF(E126,"Amount")*(-1)</t>
  </si>
  <si>
    <t>=NF(E127,"Posting Date")</t>
  </si>
  <si>
    <t>=NF(E127,"Source No.")</t>
  </si>
  <si>
    <t>=NL("Rows","Vendor","Name","No.","'"&amp;G127&amp;"'")</t>
  </si>
  <si>
    <t>=NF(E127,"Description")</t>
  </si>
  <si>
    <t>=NF(E127,"Amount")*(-1)</t>
  </si>
  <si>
    <t>=NF(E128,"Posting Date")</t>
  </si>
  <si>
    <t>=NF(E128,"Source No.")</t>
  </si>
  <si>
    <t>=NL("Rows","Vendor","Name","No.","'"&amp;G128&amp;"'")</t>
  </si>
  <si>
    <t>=NF(E128,"Description")</t>
  </si>
  <si>
    <t>=NF(E128,"Amount")*(-1)</t>
  </si>
  <si>
    <t>=NF(E129,"Posting Date")</t>
  </si>
  <si>
    <t>=NF(E129,"Source No.")</t>
  </si>
  <si>
    <t>=NL("Rows","Vendor","Name","No.","'"&amp;G129&amp;"'")</t>
  </si>
  <si>
    <t>=NF(E129,"Description")</t>
  </si>
  <si>
    <t>=NF(E129,"Amount")*(-1)</t>
  </si>
  <si>
    <t>=NF(E130,"Posting Date")</t>
  </si>
  <si>
    <t>=NF(E130,"Source No.")</t>
  </si>
  <si>
    <t>=NL("Rows","Vendor","Name","No.","'"&amp;G130&amp;"'")</t>
  </si>
  <si>
    <t>=NF(E130,"Description")</t>
  </si>
  <si>
    <t>=NF(E130,"Amount")*(-1)</t>
  </si>
  <si>
    <t>=NF(E131,"Posting Date")</t>
  </si>
  <si>
    <t>=NF(E131,"Source No.")</t>
  </si>
  <si>
    <t>=NL("Rows","Vendor","Name","No.","'"&amp;G131&amp;"'")</t>
  </si>
  <si>
    <t>=NF(E131,"Description")</t>
  </si>
  <si>
    <t>=NF(E131,"Amount")*(-1)</t>
  </si>
  <si>
    <t>=NF(E132,"Posting Date")</t>
  </si>
  <si>
    <t>=NF(E132,"Source No.")</t>
  </si>
  <si>
    <t>=NL("Rows","Vendor","Name","No.","'"&amp;G132&amp;"'")</t>
  </si>
  <si>
    <t>=NF(E132,"Description")</t>
  </si>
  <si>
    <t>=NF(E132,"Amount")*(-1)</t>
  </si>
  <si>
    <t>=NF(E133,"Posting Date")</t>
  </si>
  <si>
    <t>=NF(E133,"Source No.")</t>
  </si>
  <si>
    <t>=NL("Rows","Vendor","Name","No.","'"&amp;G133&amp;"'")</t>
  </si>
  <si>
    <t>=NF(E133,"Description")</t>
  </si>
  <si>
    <t>=NF(E133,"Amount")*(-1)</t>
  </si>
  <si>
    <t>=NF(E134,"Posting Date")</t>
  </si>
  <si>
    <t>=NF(E134,"Source No.")</t>
  </si>
  <si>
    <t>=NL("Rows","Vendor","Name","No.","'"&amp;G134&amp;"'")</t>
  </si>
  <si>
    <t>=NF(E134,"Description")</t>
  </si>
  <si>
    <t>=NF(E134,"Amount")*(-1)</t>
  </si>
  <si>
    <t>=NF(E135,"Posting Date")</t>
  </si>
  <si>
    <t>=NF(E135,"Source No.")</t>
  </si>
  <si>
    <t>=NL("Rows","Vendor","Name","No.","'"&amp;G135&amp;"'")</t>
  </si>
  <si>
    <t>=NF(E135,"Description")</t>
  </si>
  <si>
    <t>=NF(E135,"Amount")*(-1)</t>
  </si>
  <si>
    <t>=NF(E136,"Posting Date")</t>
  </si>
  <si>
    <t>=NF(E136,"Source No.")</t>
  </si>
  <si>
    <t>=NL("Rows","Vendor","Name","No.","'"&amp;G136&amp;"'")</t>
  </si>
  <si>
    <t>=NF(E136,"Description")</t>
  </si>
  <si>
    <t>=NF(E136,"Amount")*(-1)</t>
  </si>
  <si>
    <t>=NF(E137,"Posting Date")</t>
  </si>
  <si>
    <t>=NF(E137,"Source No.")</t>
  </si>
  <si>
    <t>=NL("Rows","Vendor","Name","No.","'"&amp;G137&amp;"'")</t>
  </si>
  <si>
    <t>=NF(E137,"Description")</t>
  </si>
  <si>
    <t>=NF(E137,"Amount")*(-1)</t>
  </si>
  <si>
    <t>=NF(E138,"Posting Date")</t>
  </si>
  <si>
    <t>=NF(E138,"Source No.")</t>
  </si>
  <si>
    <t>=NL("Rows","Vendor","Name","No.","'"&amp;G138&amp;"'")</t>
  </si>
  <si>
    <t>=NF(E138,"Description")</t>
  </si>
  <si>
    <t>=NF(E138,"Amount")*(-1)</t>
  </si>
  <si>
    <t>=NF(E139,"Posting Date")</t>
  </si>
  <si>
    <t>=NF(E139,"Source No.")</t>
  </si>
  <si>
    <t>=NL("Rows","Vendor","Name","No.","'"&amp;G139&amp;"'")</t>
  </si>
  <si>
    <t>=NF(E139,"Description")</t>
  </si>
  <si>
    <t>=NF(E139,"Amount")*(-1)</t>
  </si>
  <si>
    <t>=NF(E140,"Posting Date")</t>
  </si>
  <si>
    <t>=NF(E140,"Source No.")</t>
  </si>
  <si>
    <t>=NL("Rows","Vendor","Name","No.","'"&amp;G140&amp;"'")</t>
  </si>
  <si>
    <t>=NF(E140,"Description")</t>
  </si>
  <si>
    <t>=NF(E140,"Amount")*(-1)</t>
  </si>
  <si>
    <t>=NF(E141,"Posting Date")</t>
  </si>
  <si>
    <t>=NF(E141,"Source No.")</t>
  </si>
  <si>
    <t>=NL("Rows","Vendor","Name","No.","'"&amp;G141&amp;"'")</t>
  </si>
  <si>
    <t>=NF(E141,"Description")</t>
  </si>
  <si>
    <t>=NF(E141,"Amount")*(-1)</t>
  </si>
  <si>
    <t>=NF(E142,"Posting Date")</t>
  </si>
  <si>
    <t>=NF(E142,"Source No.")</t>
  </si>
  <si>
    <t>=NL("Rows","Vendor","Name","No.","'"&amp;G142&amp;"'")</t>
  </si>
  <si>
    <t>=NF(E142,"Description")</t>
  </si>
  <si>
    <t>=NF(E142,"Amount")*(-1)</t>
  </si>
  <si>
    <t>=NF(E143,"Posting Date")</t>
  </si>
  <si>
    <t>=NF(E143,"Source No.")</t>
  </si>
  <si>
    <t>=NL("Rows","Vendor","Name","No.","'"&amp;G143&amp;"'")</t>
  </si>
  <si>
    <t>=NF(E143,"Description")</t>
  </si>
  <si>
    <t>=NF(E143,"Amount")*(-1)</t>
  </si>
  <si>
    <t>=NF(E144,"Posting Date")</t>
  </si>
  <si>
    <t>=NF(E144,"Source No.")</t>
  </si>
  <si>
    <t>=NL("Rows","Vendor","Name","No.","'"&amp;G144&amp;"'")</t>
  </si>
  <si>
    <t>=NF(E144,"Description")</t>
  </si>
  <si>
    <t>=NF(E144,"Amount")*(-1)</t>
  </si>
  <si>
    <t>=NF(E145,"Posting Date")</t>
  </si>
  <si>
    <t>=NF(E145,"Source No.")</t>
  </si>
  <si>
    <t>=NL("Rows","Vendor","Name","No.","'"&amp;G145&amp;"'")</t>
  </si>
  <si>
    <t>=NF(E145,"Description")</t>
  </si>
  <si>
    <t>=NF(E145,"Amount")*(-1)</t>
  </si>
  <si>
    <t>=NF(E146,"Posting Date")</t>
  </si>
  <si>
    <t>=NF(E146,"Source No.")</t>
  </si>
  <si>
    <t>=NL("Rows","Vendor","Name","No.","'"&amp;G146&amp;"'")</t>
  </si>
  <si>
    <t>=NF(E146,"Description")</t>
  </si>
  <si>
    <t>=NF(E146,"Amount")*(-1)</t>
  </si>
  <si>
    <t>=NF(E147,"Posting Date")</t>
  </si>
  <si>
    <t>=NF(E147,"Source No.")</t>
  </si>
  <si>
    <t>=NL("Rows","Vendor","Name","No.","'"&amp;G147&amp;"'")</t>
  </si>
  <si>
    <t>=NF(E147,"Description")</t>
  </si>
  <si>
    <t>=NF(E147,"Amount")*(-1)</t>
  </si>
  <si>
    <t>=NF(E148,"Posting Date")</t>
  </si>
  <si>
    <t>=NF(E148,"Source No.")</t>
  </si>
  <si>
    <t>=NL("Rows","Vendor","Name","No.","'"&amp;G148&amp;"'")</t>
  </si>
  <si>
    <t>=NF(E148,"Description")</t>
  </si>
  <si>
    <t>=NF(E148,"Amount")*(-1)</t>
  </si>
  <si>
    <t>=NF(E149,"Posting Date")</t>
  </si>
  <si>
    <t>=NF(E149,"Source No.")</t>
  </si>
  <si>
    <t>=NL("Rows","Vendor","Name","No.","'"&amp;G149&amp;"'")</t>
  </si>
  <si>
    <t>=NF(E149,"Description")</t>
  </si>
  <si>
    <t>=NF(E149,"Amount")*(-1)</t>
  </si>
  <si>
    <t>=NF(E150,"Posting Date")</t>
  </si>
  <si>
    <t>=NF(E150,"Source No.")</t>
  </si>
  <si>
    <t>=NL("Rows","Vendor","Name","No.","'"&amp;G150&amp;"'")</t>
  </si>
  <si>
    <t>=NF(E150,"Description")</t>
  </si>
  <si>
    <t>=NF(E150,"Amount")*(-1)</t>
  </si>
  <si>
    <t>=NF(E151,"Posting Date")</t>
  </si>
  <si>
    <t>=NF(E151,"Source No.")</t>
  </si>
  <si>
    <t>=NL("Rows","Vendor","Name","No.","'"&amp;G151&amp;"'")</t>
  </si>
  <si>
    <t>=NF(E151,"Description")</t>
  </si>
  <si>
    <t>=NF(E151,"Amount")*(-1)</t>
  </si>
  <si>
    <t>=NF(E152,"Posting Date")</t>
  </si>
  <si>
    <t>=NF(E152,"Source No.")</t>
  </si>
  <si>
    <t>=NL("Rows","Vendor","Name","No.","'"&amp;G152&amp;"'")</t>
  </si>
  <si>
    <t>=NF(E152,"Description")</t>
  </si>
  <si>
    <t>=NF(E152,"Amount")*(-1)</t>
  </si>
  <si>
    <t>=NF(E153,"Posting Date")</t>
  </si>
  <si>
    <t>=NF(E153,"Source No.")</t>
  </si>
  <si>
    <t>=NL("Rows","Vendor","Name","No.","'"&amp;G153&amp;"'")</t>
  </si>
  <si>
    <t>=NF(E153,"Description")</t>
  </si>
  <si>
    <t>=NF(E153,"Amount")*(-1)</t>
  </si>
  <si>
    <t>=NF(E154,"Posting Date")</t>
  </si>
  <si>
    <t>=NF(E154,"Source No.")</t>
  </si>
  <si>
    <t>=NL("Rows","Vendor","Name","No.","'"&amp;G154&amp;"'")</t>
  </si>
  <si>
    <t>=NF(E154,"Description")</t>
  </si>
  <si>
    <t>=NF(E154,"Amount")*(-1)</t>
  </si>
  <si>
    <t>=NF(E155,"Posting Date")</t>
  </si>
  <si>
    <t>=NF(E155,"Source No.")</t>
  </si>
  <si>
    <t>=NL("Rows","Vendor","Name","No.","'"&amp;G155&amp;"'")</t>
  </si>
  <si>
    <t>=NF(E155,"Description")</t>
  </si>
  <si>
    <t>=NF(E155,"Amount")*(-1)</t>
  </si>
  <si>
    <t>=NF(E156,"Posting Date")</t>
  </si>
  <si>
    <t>=NF(E156,"Source No.")</t>
  </si>
  <si>
    <t>=NL("Rows","Vendor","Name","No.","'"&amp;G156&amp;"'")</t>
  </si>
  <si>
    <t>=NF(E156,"Description")</t>
  </si>
  <si>
    <t>=NF(E156,"Amount")*(-1)</t>
  </si>
  <si>
    <t>=NF(E157,"Posting Date")</t>
  </si>
  <si>
    <t>=NF(E157,"Source No.")</t>
  </si>
  <si>
    <t>=NL("Rows","Vendor","Name","No.","'"&amp;G157&amp;"'")</t>
  </si>
  <si>
    <t>=NF(E157,"Description")</t>
  </si>
  <si>
    <t>=NF(E157,"Amount")*(-1)</t>
  </si>
  <si>
    <t>=NF(E158,"Posting Date")</t>
  </si>
  <si>
    <t>=NF(E158,"Source No.")</t>
  </si>
  <si>
    <t>=NL("Rows","Vendor","Name","No.","'"&amp;G158&amp;"'")</t>
  </si>
  <si>
    <t>=NF(E158,"Description")</t>
  </si>
  <si>
    <t>=NF(E158,"Amount")*(-1)</t>
  </si>
  <si>
    <t>=NF(E159,"Posting Date")</t>
  </si>
  <si>
    <t>=NF(E159,"Source No.")</t>
  </si>
  <si>
    <t>=NL("Rows","Vendor","Name","No.","'"&amp;G159&amp;"'")</t>
  </si>
  <si>
    <t>=NF(E159,"Description")</t>
  </si>
  <si>
    <t>=NF(E159,"Amount")*(-1)</t>
  </si>
  <si>
    <t>=NF(E160,"Posting Date")</t>
  </si>
  <si>
    <t>=NF(E160,"Source No.")</t>
  </si>
  <si>
    <t>=NL("Rows","Vendor","Name","No.","'"&amp;G160&amp;"'")</t>
  </si>
  <si>
    <t>=NF(E160,"Description")</t>
  </si>
  <si>
    <t>=NF(E160,"Amount")*(-1)</t>
  </si>
  <si>
    <t>=NF(E161,"Posting Date")</t>
  </si>
  <si>
    <t>=NF(E161,"Source No.")</t>
  </si>
  <si>
    <t>=NL("Rows","Vendor","Name","No.","'"&amp;G161&amp;"'")</t>
  </si>
  <si>
    <t>=NF(E161,"Description")</t>
  </si>
  <si>
    <t>=NF(E161,"Amount")*(-1)</t>
  </si>
  <si>
    <t>=NF(E162,"Posting Date")</t>
  </si>
  <si>
    <t>=NF(E162,"Source No.")</t>
  </si>
  <si>
    <t>=NL("Rows","Vendor","Name","No.","'"&amp;G162&amp;"'")</t>
  </si>
  <si>
    <t>=NF(E162,"Description")</t>
  </si>
  <si>
    <t>=NF(E162,"Amount")*(-1)</t>
  </si>
  <si>
    <t>=NF(E163,"Posting Date")</t>
  </si>
  <si>
    <t>=NF(E163,"Source No.")</t>
  </si>
  <si>
    <t>=NL("Rows","Vendor","Name","No.","'"&amp;G163&amp;"'")</t>
  </si>
  <si>
    <t>=NF(E163,"Description")</t>
  </si>
  <si>
    <t>=NF(E163,"Amount")*(-1)</t>
  </si>
  <si>
    <t>=NF(E164,"Posting Date")</t>
  </si>
  <si>
    <t>=NF(E164,"Source No.")</t>
  </si>
  <si>
    <t>=NL("Rows","Vendor","Name","No.","'"&amp;G164&amp;"'")</t>
  </si>
  <si>
    <t>=NF(E164,"Description")</t>
  </si>
  <si>
    <t>=NF(E164,"Amount")*(-1)</t>
  </si>
  <si>
    <t>=NF(E165,"Posting Date")</t>
  </si>
  <si>
    <t>=NF(E165,"Source No.")</t>
  </si>
  <si>
    <t>=NL("Rows","Vendor","Name","No.","'"&amp;G165&amp;"'")</t>
  </si>
  <si>
    <t>=NF(E165,"Description")</t>
  </si>
  <si>
    <t>=NF(E165,"Amount")*(-1)</t>
  </si>
  <si>
    <t>=NF(E166,"Posting Date")</t>
  </si>
  <si>
    <t>=NF(E166,"Source No.")</t>
  </si>
  <si>
    <t>=NL("Rows","Vendor","Name","No.","'"&amp;G166&amp;"'")</t>
  </si>
  <si>
    <t>=NF(E166,"Description")</t>
  </si>
  <si>
    <t>=NF(E166,"Amount")*(-1)</t>
  </si>
  <si>
    <t>=NF(E167,"Posting Date")</t>
  </si>
  <si>
    <t>=NF(E167,"Source No.")</t>
  </si>
  <si>
    <t>=NL("Rows","Vendor","Name","No.","'"&amp;G167&amp;"'")</t>
  </si>
  <si>
    <t>=NF(E167,"Description")</t>
  </si>
  <si>
    <t>=NF(E167,"Amount")*(-1)</t>
  </si>
  <si>
    <t>=NF(E168,"Posting Date")</t>
  </si>
  <si>
    <t>=NF(E168,"Source No.")</t>
  </si>
  <si>
    <t>=NL("Rows","Vendor","Name","No.","'"&amp;G168&amp;"'")</t>
  </si>
  <si>
    <t>=NF(E168,"Description")</t>
  </si>
  <si>
    <t>=NF(E168,"Amount")*(-1)</t>
  </si>
  <si>
    <t>=NF(E169,"Posting Date")</t>
  </si>
  <si>
    <t>=NF(E169,"Source No.")</t>
  </si>
  <si>
    <t>=NL("Rows","Vendor","Name","No.","'"&amp;G169&amp;"'")</t>
  </si>
  <si>
    <t>=NF(E169,"Description")</t>
  </si>
  <si>
    <t>=NF(E169,"Amount")*(-1)</t>
  </si>
  <si>
    <t>=NF(E170,"Posting Date")</t>
  </si>
  <si>
    <t>=NF(E170,"Source No.")</t>
  </si>
  <si>
    <t>=NL("Rows","Vendor","Name","No.","'"&amp;G170&amp;"'")</t>
  </si>
  <si>
    <t>=NF(E170,"Description")</t>
  </si>
  <si>
    <t>=NF(E170,"Amount")*(-1)</t>
  </si>
  <si>
    <t>=NF(E171,"Posting Date")</t>
  </si>
  <si>
    <t>=NF(E171,"Source No.")</t>
  </si>
  <si>
    <t>=NL("Rows","Vendor","Name","No.","'"&amp;G171&amp;"'")</t>
  </si>
  <si>
    <t>=NF(E171,"Description")</t>
  </si>
  <si>
    <t>=NF(E171,"Amount")*(-1)</t>
  </si>
  <si>
    <t>=NF(E172,"Posting Date")</t>
  </si>
  <si>
    <t>=NF(E172,"Source No.")</t>
  </si>
  <si>
    <t>=NL("Rows","Vendor","Name","No.","'"&amp;G172&amp;"'")</t>
  </si>
  <si>
    <t>=NF(E172,"Description")</t>
  </si>
  <si>
    <t>=NF(E172,"Amount")*(-1)</t>
  </si>
  <si>
    <t>=NF(E173,"Posting Date")</t>
  </si>
  <si>
    <t>=NF(E173,"Source No.")</t>
  </si>
  <si>
    <t>=NL("Rows","Vendor","Name","No.","'"&amp;G173&amp;"'")</t>
  </si>
  <si>
    <t>=NF(E173,"Description")</t>
  </si>
  <si>
    <t>=NF(E173,"Amount")*(-1)</t>
  </si>
  <si>
    <t>=NF(E174,"Posting Date")</t>
  </si>
  <si>
    <t>=NF(E174,"Source No.")</t>
  </si>
  <si>
    <t>=NL("Rows","Vendor","Name","No.","'"&amp;G174&amp;"'")</t>
  </si>
  <si>
    <t>=NF(E174,"Description")</t>
  </si>
  <si>
    <t>=NF(E174,"Amount")*(-1)</t>
  </si>
  <si>
    <t>=NF(E175,"Posting Date")</t>
  </si>
  <si>
    <t>=NF(E175,"Source No.")</t>
  </si>
  <si>
    <t>=NL("Rows","Vendor","Name","No.","'"&amp;G175&amp;"'")</t>
  </si>
  <si>
    <t>=NF(E175,"Description")</t>
  </si>
  <si>
    <t>=NF(E175,"Amount")*(-1)</t>
  </si>
  <si>
    <t>=NF(E176,"Posting Date")</t>
  </si>
  <si>
    <t>=NF(E176,"Source No.")</t>
  </si>
  <si>
    <t>=NL("Rows","Vendor","Name","No.","'"&amp;G176&amp;"'")</t>
  </si>
  <si>
    <t>=NF(E176,"Description")</t>
  </si>
  <si>
    <t>=NF(E176,"Amount")*(-1)</t>
  </si>
  <si>
    <t>=NF(E177,"Posting Date")</t>
  </si>
  <si>
    <t>=NF(E177,"Source No.")</t>
  </si>
  <si>
    <t>=NL("Rows","Vendor","Name","No.","'"&amp;G177&amp;"'")</t>
  </si>
  <si>
    <t>=NF(E177,"Description")</t>
  </si>
  <si>
    <t>=NF(E177,"Amount")*(-1)</t>
  </si>
  <si>
    <t>=NF(E178,"Posting Date")</t>
  </si>
  <si>
    <t>=NF(E178,"Source No.")</t>
  </si>
  <si>
    <t>=NL("Rows","Vendor","Name","No.","'"&amp;G178&amp;"'")</t>
  </si>
  <si>
    <t>=NF(E178,"Description")</t>
  </si>
  <si>
    <t>=NF(E178,"Amount")*(-1)</t>
  </si>
  <si>
    <t>=NF(E179,"Posting Date")</t>
  </si>
  <si>
    <t>=NF(E179,"Source No.")</t>
  </si>
  <si>
    <t>=NL("Rows","Vendor","Name","No.","'"&amp;G179&amp;"'")</t>
  </si>
  <si>
    <t>=NF(E179,"Description")</t>
  </si>
  <si>
    <t>=NF(E179,"Amount")*(-1)</t>
  </si>
  <si>
    <t>=NF(E180,"Posting Date")</t>
  </si>
  <si>
    <t>=NF(E180,"Source No.")</t>
  </si>
  <si>
    <t>=NL("Rows","Vendor","Name","No.","'"&amp;G180&amp;"'")</t>
  </si>
  <si>
    <t>=NF(E180,"Description")</t>
  </si>
  <si>
    <t>=NF(E180,"Amount")*(-1)</t>
  </si>
  <si>
    <t>=NF(E181,"Posting Date")</t>
  </si>
  <si>
    <t>=NF(E181,"Source No.")</t>
  </si>
  <si>
    <t>=NL("Rows","Vendor","Name","No.","'"&amp;G181&amp;"'")</t>
  </si>
  <si>
    <t>=NF(E181,"Description")</t>
  </si>
  <si>
    <t>=NF(E181,"Amount")*(-1)</t>
  </si>
  <si>
    <t>=NF(E182,"Posting Date")</t>
  </si>
  <si>
    <t>=NF(E182,"Source No.")</t>
  </si>
  <si>
    <t>=NL("Rows","Vendor","Name","No.","'"&amp;G182&amp;"'")</t>
  </si>
  <si>
    <t>=NF(E182,"Description")</t>
  </si>
  <si>
    <t>=NF(E182,"Amount")*(-1)</t>
  </si>
  <si>
    <t>=NF(E183,"Posting Date")</t>
  </si>
  <si>
    <t>=NF(E183,"Source No.")</t>
  </si>
  <si>
    <t>=NL("Rows","Vendor","Name","No.","'"&amp;G183&amp;"'")</t>
  </si>
  <si>
    <t>=NF(E183,"Description")</t>
  </si>
  <si>
    <t>=NF(E183,"Amount")*(-1)</t>
  </si>
  <si>
    <t>=NF(E184,"Posting Date")</t>
  </si>
  <si>
    <t>=NF(E184,"Source No.")</t>
  </si>
  <si>
    <t>=NL("Rows","Vendor","Name","No.","'"&amp;G184&amp;"'")</t>
  </si>
  <si>
    <t>=NF(E184,"Description")</t>
  </si>
  <si>
    <t>=NF(E184,"Amount")*(-1)</t>
  </si>
  <si>
    <t>=NF(E185,"Posting Date")</t>
  </si>
  <si>
    <t>=NF(E185,"Source No.")</t>
  </si>
  <si>
    <t>=NL("Rows","Vendor","Name","No.","'"&amp;G185&amp;"'")</t>
  </si>
  <si>
    <t>=NF(E185,"Description")</t>
  </si>
  <si>
    <t>=NF(E185,"Amount")*(-1)</t>
  </si>
  <si>
    <t>=NF(E186,"Posting Date")</t>
  </si>
  <si>
    <t>=NF(E186,"Source No.")</t>
  </si>
  <si>
    <t>=NL("Rows","Vendor","Name","No.","'"&amp;G186&amp;"'")</t>
  </si>
  <si>
    <t>=NF(E186,"Description")</t>
  </si>
  <si>
    <t>=NF(E186,"Amount")*(-1)</t>
  </si>
  <si>
    <t>=NF(E187,"Posting Date")</t>
  </si>
  <si>
    <t>=NF(E187,"Source No.")</t>
  </si>
  <si>
    <t>=NL("Rows","Vendor","Name","No.","'"&amp;G187&amp;"'")</t>
  </si>
  <si>
    <t>=NF(E187,"Description")</t>
  </si>
  <si>
    <t>=NF(E187,"Amount")*(-1)</t>
  </si>
  <si>
    <t>=NF(E188,"Posting Date")</t>
  </si>
  <si>
    <t>=NF(E188,"Source No.")</t>
  </si>
  <si>
    <t>=NL("Rows","Vendor","Name","No.","'"&amp;G188&amp;"'")</t>
  </si>
  <si>
    <t>=NF(E188,"Description")</t>
  </si>
  <si>
    <t>=NF(E188,"Amount")*(-1)</t>
  </si>
  <si>
    <t>=NF(E189,"Posting Date")</t>
  </si>
  <si>
    <t>=NF(E189,"Source No.")</t>
  </si>
  <si>
    <t>=NL("Rows","Vendor","Name","No.","'"&amp;G189&amp;"'")</t>
  </si>
  <si>
    <t>=NF(E189,"Description")</t>
  </si>
  <si>
    <t>=NF(E189,"Amount")*(-1)</t>
  </si>
  <si>
    <t>=NF(E190,"Posting Date")</t>
  </si>
  <si>
    <t>=NF(E190,"Source No.")</t>
  </si>
  <si>
    <t>=NL("Rows","Vendor","Name","No.","'"&amp;G190&amp;"'")</t>
  </si>
  <si>
    <t>=NF(E190,"Description")</t>
  </si>
  <si>
    <t>=NF(E190,"Amount")*(-1)</t>
  </si>
  <si>
    <t>=NF(E191,"Posting Date")</t>
  </si>
  <si>
    <t>=NF(E191,"Source No.")</t>
  </si>
  <si>
    <t>=NL("Rows","Vendor","Name","No.","'"&amp;G191&amp;"'")</t>
  </si>
  <si>
    <t>=NF(E191,"Description")</t>
  </si>
  <si>
    <t>=NF(E191,"Amount")*(-1)</t>
  </si>
  <si>
    <t>=NF(E192,"Posting Date")</t>
  </si>
  <si>
    <t>=NF(E192,"Source No.")</t>
  </si>
  <si>
    <t>=NL("Rows","Vendor","Name","No.","'"&amp;G192&amp;"'")</t>
  </si>
  <si>
    <t>=NF(E192,"Description")</t>
  </si>
  <si>
    <t>=NF(E192,"Amount")*(-1)</t>
  </si>
  <si>
    <t>=NF(E193,"Posting Date")</t>
  </si>
  <si>
    <t>=NF(E193,"Source No.")</t>
  </si>
  <si>
    <t>=NL("Rows","Vendor","Name","No.","'"&amp;G193&amp;"'")</t>
  </si>
  <si>
    <t>=NF(E193,"Description")</t>
  </si>
  <si>
    <t>=NF(E193,"Amount")*(-1)</t>
  </si>
  <si>
    <t>=NF(E194,"Posting Date")</t>
  </si>
  <si>
    <t>=NF(E194,"Source No.")</t>
  </si>
  <si>
    <t>=NL("Rows","Vendor","Name","No.","'"&amp;G194&amp;"'")</t>
  </si>
  <si>
    <t>=NF(E194,"Description")</t>
  </si>
  <si>
    <t>=NF(E194,"Amount")*(-1)</t>
  </si>
  <si>
    <t>=NF(E195,"Posting Date")</t>
  </si>
  <si>
    <t>=NF(E195,"Source No.")</t>
  </si>
  <si>
    <t>=NL("Rows","Vendor","Name","No.","'"&amp;G195&amp;"'")</t>
  </si>
  <si>
    <t>=NF(E195,"Description")</t>
  </si>
  <si>
    <t>=NF(E195,"Amount")*(-1)</t>
  </si>
  <si>
    <t>=NF(E196,"Posting Date")</t>
  </si>
  <si>
    <t>=NF(E196,"Source No.")</t>
  </si>
  <si>
    <t>=NL("Rows","Vendor","Name","No.","'"&amp;G196&amp;"'")</t>
  </si>
  <si>
    <t>=NF(E196,"Description")</t>
  </si>
  <si>
    <t>=NF(E196,"Amount")*(-1)</t>
  </si>
  <si>
    <t>=NF(E197,"Posting Date")</t>
  </si>
  <si>
    <t>=NF(E197,"Source No.")</t>
  </si>
  <si>
    <t>=NL("Rows","Vendor","Name","No.","'"&amp;G197&amp;"'")</t>
  </si>
  <si>
    <t>=NF(E197,"Description")</t>
  </si>
  <si>
    <t>=NF(E197,"Amount")*(-1)</t>
  </si>
  <si>
    <t>=NF(E198,"Posting Date")</t>
  </si>
  <si>
    <t>=NF(E198,"Source No.")</t>
  </si>
  <si>
    <t>=NL("Rows","Vendor","Name","No.","'"&amp;G198&amp;"'")</t>
  </si>
  <si>
    <t>=NF(E198,"Description")</t>
  </si>
  <si>
    <t>=NF(E198,"Amount")*(-1)</t>
  </si>
  <si>
    <t>=NF(E199,"Posting Date")</t>
  </si>
  <si>
    <t>=NF(E199,"Source No.")</t>
  </si>
  <si>
    <t>=NL("Rows","Vendor","Name","No.","'"&amp;G199&amp;"'")</t>
  </si>
  <si>
    <t>=NF(E199,"Description")</t>
  </si>
  <si>
    <t>=NF(E199,"Amount")*(-1)</t>
  </si>
  <si>
    <t>=NF(E200,"Posting Date")</t>
  </si>
  <si>
    <t>=NF(E200,"Source No.")</t>
  </si>
  <si>
    <t>=NL("Rows","Vendor","Name","No.","'"&amp;G200&amp;"'")</t>
  </si>
  <si>
    <t>=NF(E200,"Description")</t>
  </si>
  <si>
    <t>=NF(E200,"Amount")*(-1)</t>
  </si>
  <si>
    <t>=NF(E201,"Posting Date")</t>
  </si>
  <si>
    <t>=NF(E201,"Source No.")</t>
  </si>
  <si>
    <t>=NL("Rows","Vendor","Name","No.","'"&amp;G201&amp;"'")</t>
  </si>
  <si>
    <t>=NF(E201,"Description")</t>
  </si>
  <si>
    <t>=NF(E201,"Amount")*(-1)</t>
  </si>
  <si>
    <t>=NF(E202,"Posting Date")</t>
  </si>
  <si>
    <t>=NF(E202,"Source No.")</t>
  </si>
  <si>
    <t>=NL("Rows","Vendor","Name","No.","'"&amp;G202&amp;"'")</t>
  </si>
  <si>
    <t>=NF(E202,"Description")</t>
  </si>
  <si>
    <t>=NF(E202,"Amount")*(-1)</t>
  </si>
  <si>
    <t>=NF(E203,"Posting Date")</t>
  </si>
  <si>
    <t>=NF(E203,"Source No.")</t>
  </si>
  <si>
    <t>=NL("Rows","Vendor","Name","No.","'"&amp;G203&amp;"'")</t>
  </si>
  <si>
    <t>=NF(E203,"Description")</t>
  </si>
  <si>
    <t>=NF(E203,"Amount")*(-1)</t>
  </si>
  <si>
    <t>=NF(E204,"Posting Date")</t>
  </si>
  <si>
    <t>=NF(E204,"Source No.")</t>
  </si>
  <si>
    <t>=NL("Rows","Vendor","Name","No.","'"&amp;G204&amp;"'")</t>
  </si>
  <si>
    <t>=NF(E204,"Description")</t>
  </si>
  <si>
    <t>=NF(E204,"Amount")*(-1)</t>
  </si>
  <si>
    <t>=NF(E205,"Posting Date")</t>
  </si>
  <si>
    <t>=NF(E205,"Source No.")</t>
  </si>
  <si>
    <t>=NL("Rows","Vendor","Name","No.","'"&amp;G205&amp;"'")</t>
  </si>
  <si>
    <t>=NF(E205,"Description")</t>
  </si>
  <si>
    <t>=NF(E205,"Amount")*(-1)</t>
  </si>
  <si>
    <t>=NF(E206,"Posting Date")</t>
  </si>
  <si>
    <t>=NF(E206,"Source No.")</t>
  </si>
  <si>
    <t>=NL("Rows","Vendor","Name","No.","'"&amp;G206&amp;"'")</t>
  </si>
  <si>
    <t>=NF(E206,"Description")</t>
  </si>
  <si>
    <t>=NF(E206,"Amount")*(-1)</t>
  </si>
  <si>
    <t>=NF(E207,"Posting Date")</t>
  </si>
  <si>
    <t>=NF(E207,"Source No.")</t>
  </si>
  <si>
    <t>=NL("Rows","Vendor","Name","No.","'"&amp;G207&amp;"'")</t>
  </si>
  <si>
    <t>=NF(E207,"Description")</t>
  </si>
  <si>
    <t>=NF(E207,"Amount")*(-1)</t>
  </si>
  <si>
    <t>=NF(E208,"Posting Date")</t>
  </si>
  <si>
    <t>=NF(E208,"Source No.")</t>
  </si>
  <si>
    <t>=NL("Rows","Vendor","Name","No.","'"&amp;G208&amp;"'")</t>
  </si>
  <si>
    <t>=NF(E208,"Description")</t>
  </si>
  <si>
    <t>=NF(E208,"Amount")*(-1)</t>
  </si>
  <si>
    <t>=NF(E209,"Posting Date")</t>
  </si>
  <si>
    <t>=NF(E209,"Source No.")</t>
  </si>
  <si>
    <t>=NL("Rows","Vendor","Name","No.","'"&amp;G209&amp;"'")</t>
  </si>
  <si>
    <t>=NF(E209,"Description")</t>
  </si>
  <si>
    <t>=NF(E209,"Amount")*(-1)</t>
  </si>
  <si>
    <t>=NF(E210,"Posting Date")</t>
  </si>
  <si>
    <t>=NF(E210,"Source No.")</t>
  </si>
  <si>
    <t>=NL("Rows","Vendor","Name","No.","'"&amp;G210&amp;"'")</t>
  </si>
  <si>
    <t>=NF(E210,"Description")</t>
  </si>
  <si>
    <t>=NF(E210,"Amount")*(-1)</t>
  </si>
  <si>
    <t>=NF(E211,"Posting Date")</t>
  </si>
  <si>
    <t>=NF(E211,"Source No.")</t>
  </si>
  <si>
    <t>=NL("Rows","Vendor","Name","No.","'"&amp;G211&amp;"'")</t>
  </si>
  <si>
    <t>=NF(E211,"Description")</t>
  </si>
  <si>
    <t>=NF(E211,"Amount")*(-1)</t>
  </si>
  <si>
    <t>=NF(E212,"Posting Date")</t>
  </si>
  <si>
    <t>=NF(E212,"Source No.")</t>
  </si>
  <si>
    <t>=NL("Rows","Vendor","Name","No.","'"&amp;G212&amp;"'")</t>
  </si>
  <si>
    <t>=NF(E212,"Description")</t>
  </si>
  <si>
    <t>=NF(E212,"Amount")*(-1)</t>
  </si>
  <si>
    <t>=NF(E213,"Posting Date")</t>
  </si>
  <si>
    <t>=NF(E213,"Source No.")</t>
  </si>
  <si>
    <t>=NL("Rows","Vendor","Name","No.","'"&amp;G213&amp;"'")</t>
  </si>
  <si>
    <t>=NF(E213,"Description")</t>
  </si>
  <si>
    <t>=NF(E213,"Amount")*(-1)</t>
  </si>
  <si>
    <t>=NF(E214,"Posting Date")</t>
  </si>
  <si>
    <t>=NF(E214,"Source No.")</t>
  </si>
  <si>
    <t>=NL("Rows","Vendor","Name","No.","'"&amp;G214&amp;"'")</t>
  </si>
  <si>
    <t>=NF(E214,"Description")</t>
  </si>
  <si>
    <t>=NF(E214,"Amount")*(-1)</t>
  </si>
  <si>
    <t>=NF(E215,"Posting Date")</t>
  </si>
  <si>
    <t>=NF(E215,"Source No.")</t>
  </si>
  <si>
    <t>=NL("Rows","Vendor","Name","No.","'"&amp;G215&amp;"'")</t>
  </si>
  <si>
    <t>=NF(E215,"Description")</t>
  </si>
  <si>
    <t>=NF(E215,"Amount")*(-1)</t>
  </si>
  <si>
    <t>=NF(E216,"Posting Date")</t>
  </si>
  <si>
    <t>=NF(E216,"Source No.")</t>
  </si>
  <si>
    <t>=NL("Rows","Vendor","Name","No.","'"&amp;G216&amp;"'")</t>
  </si>
  <si>
    <t>=NF(E216,"Description")</t>
  </si>
  <si>
    <t>=NF(E216,"Amount")*(-1)</t>
  </si>
  <si>
    <t>=NF(E217,"Posting Date")</t>
  </si>
  <si>
    <t>=NF(E217,"Source No.")</t>
  </si>
  <si>
    <t>=NL("Rows","Vendor","Name","No.","'"&amp;G217&amp;"'")</t>
  </si>
  <si>
    <t>=NF(E217,"Description")</t>
  </si>
  <si>
    <t>=NF(E217,"Amount")*(-1)</t>
  </si>
  <si>
    <t>=NF(E218,"Posting Date")</t>
  </si>
  <si>
    <t>=NF(E218,"Source No.")</t>
  </si>
  <si>
    <t>=NL("Rows","Vendor","Name","No.","'"&amp;G218&amp;"'")</t>
  </si>
  <si>
    <t>=NF(E218,"Description")</t>
  </si>
  <si>
    <t>=NF(E218,"Amount")*(-1)</t>
  </si>
  <si>
    <t>=NF(E219,"Posting Date")</t>
  </si>
  <si>
    <t>=NF(E219,"Source No.")</t>
  </si>
  <si>
    <t>=NL("Rows","Vendor","Name","No.","'"&amp;G219&amp;"'")</t>
  </si>
  <si>
    <t>=NF(E219,"Description")</t>
  </si>
  <si>
    <t>=NF(E219,"Amount")*(-1)</t>
  </si>
  <si>
    <t>=NF(E220,"Posting Date")</t>
  </si>
  <si>
    <t>=NF(E220,"Source No.")</t>
  </si>
  <si>
    <t>=NL("Rows","Vendor","Name","No.","'"&amp;G220&amp;"'")</t>
  </si>
  <si>
    <t>=NF(E220,"Description")</t>
  </si>
  <si>
    <t>=NF(E220,"Amount")*(-1)</t>
  </si>
  <si>
    <t>=NF(E221,"Posting Date")</t>
  </si>
  <si>
    <t>=NF(E221,"Source No.")</t>
  </si>
  <si>
    <t>=NL("Rows","Vendor","Name","No.","'"&amp;G221&amp;"'")</t>
  </si>
  <si>
    <t>=NF(E221,"Description")</t>
  </si>
  <si>
    <t>=NF(E221,"Amount")*(-1)</t>
  </si>
  <si>
    <t>=NF(E222,"Posting Date")</t>
  </si>
  <si>
    <t>=NF(E222,"Source No.")</t>
  </si>
  <si>
    <t>=NL("Rows","Vendor","Name","No.","'"&amp;G222&amp;"'")</t>
  </si>
  <si>
    <t>=NF(E222,"Description")</t>
  </si>
  <si>
    <t>=NF(E222,"Amount")*(-1)</t>
  </si>
  <si>
    <t>=NF(E223,"Posting Date")</t>
  </si>
  <si>
    <t>=NF(E223,"Source No.")</t>
  </si>
  <si>
    <t>=NL("Rows","Vendor","Name","No.","'"&amp;G223&amp;"'")</t>
  </si>
  <si>
    <t>=NF(E223,"Description")</t>
  </si>
  <si>
    <t>=NF(E223,"Amount")*(-1)</t>
  </si>
  <si>
    <t>=NF(E224,"Posting Date")</t>
  </si>
  <si>
    <t>=NF(E224,"Source No.")</t>
  </si>
  <si>
    <t>=NL("Rows","Vendor","Name","No.","'"&amp;G224&amp;"'")</t>
  </si>
  <si>
    <t>=NF(E224,"Description")</t>
  </si>
  <si>
    <t>=NF(E224,"Amount")*(-1)</t>
  </si>
  <si>
    <t>=NF(E225,"Posting Date")</t>
  </si>
  <si>
    <t>=NF(E225,"Source No.")</t>
  </si>
  <si>
    <t>=NL("Rows","Vendor","Name","No.","'"&amp;G225&amp;"'")</t>
  </si>
  <si>
    <t>=NF(E225,"Description")</t>
  </si>
  <si>
    <t>=NF(E225,"Amount")*(-1)</t>
  </si>
  <si>
    <t>=NF(E226,"Posting Date")</t>
  </si>
  <si>
    <t>=NF(E226,"Source No.")</t>
  </si>
  <si>
    <t>=NL("Rows","Vendor","Name","No.","'"&amp;G226&amp;"'")</t>
  </si>
  <si>
    <t>=NF(E226,"Description")</t>
  </si>
  <si>
    <t>=NF(E226,"Amount")*(-1)</t>
  </si>
  <si>
    <t>=NF(E227,"Posting Date")</t>
  </si>
  <si>
    <t>=NF(E227,"Source No.")</t>
  </si>
  <si>
    <t>=NL("Rows","Vendor","Name","No.","'"&amp;G227&amp;"'")</t>
  </si>
  <si>
    <t>=NF(E227,"Description")</t>
  </si>
  <si>
    <t>=NF(E227,"Amount")*(-1)</t>
  </si>
  <si>
    <t>=NF(E228,"Posting Date")</t>
  </si>
  <si>
    <t>=NF(E228,"Source No.")</t>
  </si>
  <si>
    <t>=NL("Rows","Vendor","Name","No.","'"&amp;G228&amp;"'")</t>
  </si>
  <si>
    <t>=NF(E228,"Description")</t>
  </si>
  <si>
    <t>=NF(E228,"Amount")*(-1)</t>
  </si>
  <si>
    <t>=NF(E229,"Posting Date")</t>
  </si>
  <si>
    <t>=NF(E229,"Source No.")</t>
  </si>
  <si>
    <t>=NL("Rows","Vendor","Name","No.","'"&amp;G229&amp;"'")</t>
  </si>
  <si>
    <t>=NF(E229,"Description")</t>
  </si>
  <si>
    <t>=NF(E229,"Amount")*(-1)</t>
  </si>
  <si>
    <t>=NF(E230,"Posting Date")</t>
  </si>
  <si>
    <t>=NF(E230,"Source No.")</t>
  </si>
  <si>
    <t>=NL("Rows","Vendor","Name","No.","'"&amp;G230&amp;"'")</t>
  </si>
  <si>
    <t>=NF(E230,"Description")</t>
  </si>
  <si>
    <t>=NF(E230,"Amount")*(-1)</t>
  </si>
  <si>
    <t>=NF(E231,"Posting Date")</t>
  </si>
  <si>
    <t>=NF(E231,"Source No.")</t>
  </si>
  <si>
    <t>=NL("Rows","Vendor","Name","No.","'"&amp;G231&amp;"'")</t>
  </si>
  <si>
    <t>=NF(E231,"Description")</t>
  </si>
  <si>
    <t>=NF(E231,"Amount")*(-1)</t>
  </si>
  <si>
    <t>=NF(E232,"Posting Date")</t>
  </si>
  <si>
    <t>=NF(E232,"Source No.")</t>
  </si>
  <si>
    <t>=NL("Rows","Vendor","Name","No.","'"&amp;G232&amp;"'")</t>
  </si>
  <si>
    <t>=NF(E232,"Description")</t>
  </si>
  <si>
    <t>=NF(E232,"Amount")*(-1)</t>
  </si>
  <si>
    <t>=NF(E233,"Posting Date")</t>
  </si>
  <si>
    <t>=NF(E233,"Source No.")</t>
  </si>
  <si>
    <t>=NL("Rows","Vendor","Name","No.","'"&amp;G233&amp;"'")</t>
  </si>
  <si>
    <t>=NF(E233,"Description")</t>
  </si>
  <si>
    <t>=NF(E233,"Amount")*(-1)</t>
  </si>
  <si>
    <t>=NF(E234,"Posting Date")</t>
  </si>
  <si>
    <t>=NF(E234,"Source No.")</t>
  </si>
  <si>
    <t>=NL("Rows","Vendor","Name","No.","'"&amp;G234&amp;"'")</t>
  </si>
  <si>
    <t>=NF(E234,"Description")</t>
  </si>
  <si>
    <t>=NF(E234,"Amount")*(-1)</t>
  </si>
  <si>
    <t>=NF(E235,"Posting Date")</t>
  </si>
  <si>
    <t>=NF(E235,"Source No.")</t>
  </si>
  <si>
    <t>=NL("Rows","Vendor","Name","No.","'"&amp;G235&amp;"'")</t>
  </si>
  <si>
    <t>=NF(E235,"Description")</t>
  </si>
  <si>
    <t>=NF(E235,"Amount")*(-1)</t>
  </si>
  <si>
    <t>=NF(E236,"Posting Date")</t>
  </si>
  <si>
    <t>=NF(E236,"Source No.")</t>
  </si>
  <si>
    <t>=NL("Rows","Vendor","Name","No.","'"&amp;G236&amp;"'")</t>
  </si>
  <si>
    <t>=NF(E236,"Description")</t>
  </si>
  <si>
    <t>=NF(E236,"Amount")*(-1)</t>
  </si>
  <si>
    <t>=NF(E237,"Posting Date")</t>
  </si>
  <si>
    <t>=NF(E237,"Source No.")</t>
  </si>
  <si>
    <t>=NL("Rows","Vendor","Name","No.","'"&amp;G237&amp;"'")</t>
  </si>
  <si>
    <t>=NF(E237,"Description")</t>
  </si>
  <si>
    <t>=NF(E237,"Amount")*(-1)</t>
  </si>
  <si>
    <t>=NF(E238,"Posting Date")</t>
  </si>
  <si>
    <t>=NF(E238,"Source No.")</t>
  </si>
  <si>
    <t>=NL("Rows","Vendor","Name","No.","'"&amp;G238&amp;"'")</t>
  </si>
  <si>
    <t>=NF(E238,"Description")</t>
  </si>
  <si>
    <t>=NF(E238,"Amount")*(-1)</t>
  </si>
  <si>
    <t>=NF(E239,"Posting Date")</t>
  </si>
  <si>
    <t>=NF(E239,"Source No.")</t>
  </si>
  <si>
    <t>=NL("Rows","Vendor","Name","No.","'"&amp;G239&amp;"'")</t>
  </si>
  <si>
    <t>=NF(E239,"Description")</t>
  </si>
  <si>
    <t>=NF(E239,"Amount")*(-1)</t>
  </si>
  <si>
    <t>=NF(E240,"Posting Date")</t>
  </si>
  <si>
    <t>=NF(E240,"Source No.")</t>
  </si>
  <si>
    <t>=NL("Rows","Vendor","Name","No.","'"&amp;G240&amp;"'")</t>
  </si>
  <si>
    <t>=NF(E240,"Description")</t>
  </si>
  <si>
    <t>=NF(E240,"Amount")*(-1)</t>
  </si>
  <si>
    <t>=NF(E241,"Posting Date")</t>
  </si>
  <si>
    <t>=NF(E241,"Source No.")</t>
  </si>
  <si>
    <t>=NL("Rows","Vendor","Name","No.","'"&amp;G241&amp;"'")</t>
  </si>
  <si>
    <t>=NF(E241,"Description")</t>
  </si>
  <si>
    <t>=NF(E241,"Amount")*(-1)</t>
  </si>
  <si>
    <t>=NF(E242,"Posting Date")</t>
  </si>
  <si>
    <t>=NF(E242,"Source No.")</t>
  </si>
  <si>
    <t>=NL("Rows","Vendor","Name","No.","'"&amp;G242&amp;"'")</t>
  </si>
  <si>
    <t>=NF(E242,"Description")</t>
  </si>
  <si>
    <t>=NF(E242,"Amount")*(-1)</t>
  </si>
  <si>
    <t>=NF(E243,"Posting Date")</t>
  </si>
  <si>
    <t>=NF(E243,"Source No.")</t>
  </si>
  <si>
    <t>=NL("Rows","Vendor","Name","No.","'"&amp;G243&amp;"'")</t>
  </si>
  <si>
    <t>=NF(E243,"Description")</t>
  </si>
  <si>
    <t>=NF(E243,"Amount")*(-1)</t>
  </si>
  <si>
    <t>=NF(E244,"Posting Date")</t>
  </si>
  <si>
    <t>=NF(E244,"Source No.")</t>
  </si>
  <si>
    <t>=NL("Rows","Vendor","Name","No.","'"&amp;G244&amp;"'")</t>
  </si>
  <si>
    <t>=NF(E244,"Description")</t>
  </si>
  <si>
    <t>=NF(E244,"Amount")*(-1)</t>
  </si>
  <si>
    <t>=NF(E245,"Posting Date")</t>
  </si>
  <si>
    <t>=NF(E245,"Source No.")</t>
  </si>
  <si>
    <t>=NL("Rows","Vendor","Name","No.","'"&amp;G245&amp;"'")</t>
  </si>
  <si>
    <t>=NF(E245,"Description")</t>
  </si>
  <si>
    <t>=NF(E245,"Amount")*(-1)</t>
  </si>
  <si>
    <t>=NF(E246,"Posting Date")</t>
  </si>
  <si>
    <t>=NF(E246,"Source No.")</t>
  </si>
  <si>
    <t>=NL("Rows","Vendor","Name","No.","'"&amp;G246&amp;"'")</t>
  </si>
  <si>
    <t>=NF(E246,"Description")</t>
  </si>
  <si>
    <t>=NF(E246,"Amount")*(-1)</t>
  </si>
  <si>
    <t>=NF(E247,"Posting Date")</t>
  </si>
  <si>
    <t>=NF(E247,"Source No.")</t>
  </si>
  <si>
    <t>=NL("Rows","Vendor","Name","No.","'"&amp;G247&amp;"'")</t>
  </si>
  <si>
    <t>=NF(E247,"Description")</t>
  </si>
  <si>
    <t>=NF(E247,"Amount")*(-1)</t>
  </si>
  <si>
    <t>=NF(E248,"Posting Date")</t>
  </si>
  <si>
    <t>=NF(E248,"Source No.")</t>
  </si>
  <si>
    <t>=NL("Rows","Vendor","Name","No.","'"&amp;G248&amp;"'")</t>
  </si>
  <si>
    <t>=NF(E248,"Description")</t>
  </si>
  <si>
    <t>=NF(E248,"Amount")*(-1)</t>
  </si>
  <si>
    <t>=NF(E249,"Posting Date")</t>
  </si>
  <si>
    <t>=NF(E249,"Source No.")</t>
  </si>
  <si>
    <t>=NL("Rows","Vendor","Name","No.","'"&amp;G249&amp;"'")</t>
  </si>
  <si>
    <t>=NF(E249,"Description")</t>
  </si>
  <si>
    <t>=NF(E249,"Amount")*(-1)</t>
  </si>
  <si>
    <t>=NF(E250,"Posting Date")</t>
  </si>
  <si>
    <t>=NF(E250,"Source No.")</t>
  </si>
  <si>
    <t>=NL("Rows","Vendor","Name","No.","'"&amp;G250&amp;"'")</t>
  </si>
  <si>
    <t>=NF(E250,"Description")</t>
  </si>
  <si>
    <t>=NF(E250,"Amount")*(-1)</t>
  </si>
  <si>
    <t>=NF(E251,"Posting Date")</t>
  </si>
  <si>
    <t>=NF(E251,"Source No.")</t>
  </si>
  <si>
    <t>=NL("Rows","Vendor","Name","No.","'"&amp;G251&amp;"'")</t>
  </si>
  <si>
    <t>=NF(E251,"Description")</t>
  </si>
  <si>
    <t>=NF(E251,"Amount")*(-1)</t>
  </si>
  <si>
    <t>=NF(E252,"Posting Date")</t>
  </si>
  <si>
    <t>=NF(E252,"Source No.")</t>
  </si>
  <si>
    <t>=NL("Rows","Vendor","Name","No.","'"&amp;G252&amp;"'")</t>
  </si>
  <si>
    <t>=NF(E252,"Description")</t>
  </si>
  <si>
    <t>=NF(E252,"Amount")*(-1)</t>
  </si>
  <si>
    <t>=NF(E253,"Posting Date")</t>
  </si>
  <si>
    <t>=NF(E253,"Source No.")</t>
  </si>
  <si>
    <t>=NL("Rows","Vendor","Name","No.","'"&amp;G253&amp;"'")</t>
  </si>
  <si>
    <t>=NF(E253,"Description")</t>
  </si>
  <si>
    <t>=NF(E253,"Amount")*(-1)</t>
  </si>
  <si>
    <t>=NF(E254,"Posting Date")</t>
  </si>
  <si>
    <t>=NF(E254,"Source No.")</t>
  </si>
  <si>
    <t>=NL("Rows","Vendor","Name","No.","'"&amp;G254&amp;"'")</t>
  </si>
  <si>
    <t>=NF(E254,"Description")</t>
  </si>
  <si>
    <t>=NF(E254,"Amount")*(-1)</t>
  </si>
  <si>
    <t>=NF(E255,"Posting Date")</t>
  </si>
  <si>
    <t>=NF(E255,"Source No.")</t>
  </si>
  <si>
    <t>=NL("Rows","Vendor","Name","No.","'"&amp;G255&amp;"'")</t>
  </si>
  <si>
    <t>=NF(E255,"Description")</t>
  </si>
  <si>
    <t>=NF(E255,"Amount")*(-1)</t>
  </si>
  <si>
    <t>=NF(E256,"Posting Date")</t>
  </si>
  <si>
    <t>=NF(E256,"Source No.")</t>
  </si>
  <si>
    <t>=NL("Rows","Vendor","Name","No.","'"&amp;G256&amp;"'")</t>
  </si>
  <si>
    <t>=NF(E256,"Description")</t>
  </si>
  <si>
    <t>=NF(E256,"Amount")*(-1)</t>
  </si>
  <si>
    <t>=NF(E257,"Posting Date")</t>
  </si>
  <si>
    <t>=NF(E257,"Source No.")</t>
  </si>
  <si>
    <t>=NL("Rows","Vendor","Name","No.","'"&amp;G257&amp;"'")</t>
  </si>
  <si>
    <t>=NF(E257,"Description")</t>
  </si>
  <si>
    <t>=NF(E257,"Amount")*(-1)</t>
  </si>
  <si>
    <t>=NF(E258,"Posting Date")</t>
  </si>
  <si>
    <t>=NF(E258,"Source No.")</t>
  </si>
  <si>
    <t>=NL("Rows","Vendor","Name","No.","'"&amp;G258&amp;"'")</t>
  </si>
  <si>
    <t>=NF(E258,"Description")</t>
  </si>
  <si>
    <t>=NF(E258,"Amount")*(-1)</t>
  </si>
  <si>
    <t>=NF(E259,"Posting Date")</t>
  </si>
  <si>
    <t>=NF(E259,"Source No.")</t>
  </si>
  <si>
    <t>=NL("Rows","Vendor","Name","No.","'"&amp;G259&amp;"'")</t>
  </si>
  <si>
    <t>=NF(E259,"Description")</t>
  </si>
  <si>
    <t>=NF(E259,"Amount")*(-1)</t>
  </si>
  <si>
    <t>=NF(E260,"Posting Date")</t>
  </si>
  <si>
    <t>=NF(E260,"Source No.")</t>
  </si>
  <si>
    <t>=NL("Rows","Vendor","Name","No.","'"&amp;G260&amp;"'")</t>
  </si>
  <si>
    <t>=NF(E260,"Description")</t>
  </si>
  <si>
    <t>=NF(E260,"Amount")*(-1)</t>
  </si>
  <si>
    <t>=NF(E261,"Posting Date")</t>
  </si>
  <si>
    <t>=NF(E261,"Source No.")</t>
  </si>
  <si>
    <t>=NL("Rows","Vendor","Name","No.","'"&amp;G261&amp;"'")</t>
  </si>
  <si>
    <t>=NF(E261,"Description")</t>
  </si>
  <si>
    <t>=NF(E261,"Amount")*(-1)</t>
  </si>
  <si>
    <t>=NF(E262,"Posting Date")</t>
  </si>
  <si>
    <t>=NF(E262,"Source No.")</t>
  </si>
  <si>
    <t>=NL("Rows","Vendor","Name","No.","'"&amp;G262&amp;"'")</t>
  </si>
  <si>
    <t>=NF(E262,"Description")</t>
  </si>
  <si>
    <t>=NF(E262,"Amount")*(-1)</t>
  </si>
  <si>
    <t>=NF(E263,"Posting Date")</t>
  </si>
  <si>
    <t>=NF(E263,"Source No.")</t>
  </si>
  <si>
    <t>=NL("Rows","Vendor","Name","No.","'"&amp;G263&amp;"'")</t>
  </si>
  <si>
    <t>=NF(E263,"Description")</t>
  </si>
  <si>
    <t>=NF(E263,"Amount")*(-1)</t>
  </si>
  <si>
    <t>=NF(E264,"Posting Date")</t>
  </si>
  <si>
    <t>=NF(E264,"Source No.")</t>
  </si>
  <si>
    <t>=NL("Rows","Vendor","Name","No.","'"&amp;G264&amp;"'")</t>
  </si>
  <si>
    <t>=NF(E264,"Description")</t>
  </si>
  <si>
    <t>=NF(E264,"Amount")*(-1)</t>
  </si>
  <si>
    <t>=NF(E265,"Posting Date")</t>
  </si>
  <si>
    <t>=NF(E265,"Source No.")</t>
  </si>
  <si>
    <t>=NL("Rows","Vendor","Name","No.","'"&amp;G265&amp;"'")</t>
  </si>
  <si>
    <t>=NF(E265,"Description")</t>
  </si>
  <si>
    <t>=NF(E265,"Amount")*(-1)</t>
  </si>
  <si>
    <t>=NF(E266,"Posting Date")</t>
  </si>
  <si>
    <t>=NF(E266,"Source No.")</t>
  </si>
  <si>
    <t>=NL("Rows","Vendor","Name","No.","'"&amp;G266&amp;"'")</t>
  </si>
  <si>
    <t>=NF(E266,"Description")</t>
  </si>
  <si>
    <t>=NF(E266,"Amount")*(-1)</t>
  </si>
  <si>
    <t>=NF(E267,"Posting Date")</t>
  </si>
  <si>
    <t>=NF(E267,"Source No.")</t>
  </si>
  <si>
    <t>=NL("Rows","Vendor","Name","No.","'"&amp;G267&amp;"'")</t>
  </si>
  <si>
    <t>=NF(E267,"Description")</t>
  </si>
  <si>
    <t>=NF(E267,"Amount")*(-1)</t>
  </si>
  <si>
    <t>=NF(E268,"Posting Date")</t>
  </si>
  <si>
    <t>=NF(E268,"Source No.")</t>
  </si>
  <si>
    <t>=NL("Rows","Vendor","Name","No.","'"&amp;G268&amp;"'")</t>
  </si>
  <si>
    <t>=NF(E268,"Description")</t>
  </si>
  <si>
    <t>=NF(E268,"Amount")*(-1)</t>
  </si>
  <si>
    <t>=NF(E269,"Posting Date")</t>
  </si>
  <si>
    <t>=NF(E269,"Source No.")</t>
  </si>
  <si>
    <t>=NL("Rows","Vendor","Name","No.","'"&amp;G269&amp;"'")</t>
  </si>
  <si>
    <t>=NF(E269,"Description")</t>
  </si>
  <si>
    <t>=NF(E269,"Amount")*(-1)</t>
  </si>
  <si>
    <t>=NF(E270,"Posting Date")</t>
  </si>
  <si>
    <t>=NF(E270,"Source No.")</t>
  </si>
  <si>
    <t>=NL("Rows","Vendor","Name","No.","'"&amp;G270&amp;"'")</t>
  </si>
  <si>
    <t>=NF(E270,"Description")</t>
  </si>
  <si>
    <t>=NF(E270,"Amount")*(-1)</t>
  </si>
  <si>
    <t>=NF(E271,"Posting Date")</t>
  </si>
  <si>
    <t>=NF(E271,"Source No.")</t>
  </si>
  <si>
    <t>=NL("Rows","Vendor","Name","No.","'"&amp;G271&amp;"'")</t>
  </si>
  <si>
    <t>=NF(E271,"Description")</t>
  </si>
  <si>
    <t>=NF(E271,"Amount")*(-1)</t>
  </si>
  <si>
    <t>=NF(E272,"Posting Date")</t>
  </si>
  <si>
    <t>=NF(E272,"Source No.")</t>
  </si>
  <si>
    <t>=NL("Rows","Vendor","Name","No.","'"&amp;G272&amp;"'")</t>
  </si>
  <si>
    <t>=NF(E272,"Description")</t>
  </si>
  <si>
    <t>=NF(E272,"Amount")*(-1)</t>
  </si>
  <si>
    <t>=NF(E273,"Posting Date")</t>
  </si>
  <si>
    <t>=NF(E273,"Source No.")</t>
  </si>
  <si>
    <t>=NL("Rows","Vendor","Name","No.","'"&amp;G273&amp;"'")</t>
  </si>
  <si>
    <t>=NF(E273,"Description")</t>
  </si>
  <si>
    <t>=NF(E273,"Amount")*(-1)</t>
  </si>
  <si>
    <t>=NF(E274,"Posting Date")</t>
  </si>
  <si>
    <t>=NF(E274,"Source No.")</t>
  </si>
  <si>
    <t>=NL("Rows","Vendor","Name","No.","'"&amp;G274&amp;"'")</t>
  </si>
  <si>
    <t>=NF(E274,"Description")</t>
  </si>
  <si>
    <t>=NF(E274,"Amount")*(-1)</t>
  </si>
  <si>
    <t>=NF(E275,"Posting Date")</t>
  </si>
  <si>
    <t>=NF(E275,"Source No.")</t>
  </si>
  <si>
    <t>=NL("Rows","Vendor","Name","No.","'"&amp;G275&amp;"'")</t>
  </si>
  <si>
    <t>=NF(E275,"Description")</t>
  </si>
  <si>
    <t>=NF(E275,"Amount")*(-1)</t>
  </si>
  <si>
    <t>=NF(E276,"Posting Date")</t>
  </si>
  <si>
    <t>=NF(E276,"Source No.")</t>
  </si>
  <si>
    <t>=NL("Rows","Vendor","Name","No.","'"&amp;G276&amp;"'")</t>
  </si>
  <si>
    <t>=NF(E276,"Description")</t>
  </si>
  <si>
    <t>=NF(E276,"Amount")*(-1)</t>
  </si>
  <si>
    <t>=NF(E277,"Posting Date")</t>
  </si>
  <si>
    <t>=NF(E277,"Source No.")</t>
  </si>
  <si>
    <t>=NL("Rows","Vendor","Name","No.","'"&amp;G277&amp;"'")</t>
  </si>
  <si>
    <t>=NF(E277,"Description")</t>
  </si>
  <si>
    <t>=NF(E277,"Amount")*(-1)</t>
  </si>
  <si>
    <t>=NF(E278,"Posting Date")</t>
  </si>
  <si>
    <t>=NF(E278,"Source No.")</t>
  </si>
  <si>
    <t>=NL("Rows","Vendor","Name","No.","'"&amp;G278&amp;"'")</t>
  </si>
  <si>
    <t>=NF(E278,"Description")</t>
  </si>
  <si>
    <t>=NF(E278,"Amount")*(-1)</t>
  </si>
  <si>
    <t>=NF(E279,"Posting Date")</t>
  </si>
  <si>
    <t>=NF(E279,"Source No.")</t>
  </si>
  <si>
    <t>=NL("Rows","Vendor","Name","No.","'"&amp;G279&amp;"'")</t>
  </si>
  <si>
    <t>=NF(E279,"Description")</t>
  </si>
  <si>
    <t>=NF(E279,"Amount")*(-1)</t>
  </si>
  <si>
    <t>=NF(E280,"Posting Date")</t>
  </si>
  <si>
    <t>=NF(E280,"Source No.")</t>
  </si>
  <si>
    <t>=NL("Rows","Vendor","Name","No.","'"&amp;G280&amp;"'")</t>
  </si>
  <si>
    <t>=NF(E280,"Description")</t>
  </si>
  <si>
    <t>=NF(E280,"Amount")*(-1)</t>
  </si>
  <si>
    <t>=NF(E281,"Posting Date")</t>
  </si>
  <si>
    <t>=NF(E281,"Source No.")</t>
  </si>
  <si>
    <t>=NL("Rows","Vendor","Name","No.","'"&amp;G281&amp;"'")</t>
  </si>
  <si>
    <t>=NF(E281,"Description")</t>
  </si>
  <si>
    <t>=NF(E281,"Amount")*(-1)</t>
  </si>
  <si>
    <t>=NF(E282,"Posting Date")</t>
  </si>
  <si>
    <t>=NF(E282,"Source No.")</t>
  </si>
  <si>
    <t>=NL("Rows","Vendor","Name","No.","'"&amp;G282&amp;"'")</t>
  </si>
  <si>
    <t>=NF(E282,"Description")</t>
  </si>
  <si>
    <t>=NF(E282,"Amount")*(-1)</t>
  </si>
  <si>
    <t>=NF(E283,"Posting Date")</t>
  </si>
  <si>
    <t>=NF(E283,"Source No.")</t>
  </si>
  <si>
    <t>=NL("Rows","Vendor","Name","No.","'"&amp;G283&amp;"'")</t>
  </si>
  <si>
    <t>=NF(E283,"Description")</t>
  </si>
  <si>
    <t>=NF(E283,"Amount")*(-1)</t>
  </si>
  <si>
    <t>=NF(E284,"Posting Date")</t>
  </si>
  <si>
    <t>=NF(E284,"Source No.")</t>
  </si>
  <si>
    <t>=NL("Rows","Vendor","Name","No.","'"&amp;G284&amp;"'")</t>
  </si>
  <si>
    <t>=NF(E284,"Description")</t>
  </si>
  <si>
    <t>=NF(E284,"Amount")*(-1)</t>
  </si>
  <si>
    <t>=NF(E285,"Posting Date")</t>
  </si>
  <si>
    <t>=NF(E285,"Source No.")</t>
  </si>
  <si>
    <t>=NL("Rows","Vendor","Name","No.","'"&amp;G285&amp;"'")</t>
  </si>
  <si>
    <t>=NF(E285,"Description")</t>
  </si>
  <si>
    <t>=NF(E285,"Amount")*(-1)</t>
  </si>
  <si>
    <t>=NF(E286,"Posting Date")</t>
  </si>
  <si>
    <t>=NF(E286,"Source No.")</t>
  </si>
  <si>
    <t>=NL("Rows","Vendor","Name","No.","'"&amp;G286&amp;"'")</t>
  </si>
  <si>
    <t>=NF(E286,"Description")</t>
  </si>
  <si>
    <t>=NF(E286,"Amount")*(-1)</t>
  </si>
  <si>
    <t>=NF(E287,"Posting Date")</t>
  </si>
  <si>
    <t>=NF(E287,"Source No.")</t>
  </si>
  <si>
    <t>=NL("Rows","Vendor","Name","No.","'"&amp;G287&amp;"'")</t>
  </si>
  <si>
    <t>=NF(E287,"Description")</t>
  </si>
  <si>
    <t>=NF(E287,"Amount")*(-1)</t>
  </si>
  <si>
    <t>=NF(E288,"Posting Date")</t>
  </si>
  <si>
    <t>=NF(E288,"Source No.")</t>
  </si>
  <si>
    <t>=NL("Rows","Vendor","Name","No.","'"&amp;G288&amp;"'")</t>
  </si>
  <si>
    <t>=NF(E288,"Description")</t>
  </si>
  <si>
    <t>=NF(E288,"Amount")*(-1)</t>
  </si>
  <si>
    <t>=NF(E289,"Posting Date")</t>
  </si>
  <si>
    <t>=NF(E289,"Source No.")</t>
  </si>
  <si>
    <t>=NL("Rows","Vendor","Name","No.","'"&amp;G289&amp;"'")</t>
  </si>
  <si>
    <t>=NF(E289,"Description")</t>
  </si>
  <si>
    <t>=NF(E289,"Amount")*(-1)</t>
  </si>
  <si>
    <t>=NF(E290,"Posting Date")</t>
  </si>
  <si>
    <t>=NF(E290,"Source No.")</t>
  </si>
  <si>
    <t>=NL("Rows","Vendor","Name","No.","'"&amp;G290&amp;"'")</t>
  </si>
  <si>
    <t>=NF(E290,"Description")</t>
  </si>
  <si>
    <t>=NF(E290,"Amount")*(-1)</t>
  </si>
  <si>
    <t>=NF(E291,"Posting Date")</t>
  </si>
  <si>
    <t>=NF(E291,"Source No.")</t>
  </si>
  <si>
    <t>=NL("Rows","Vendor","Name","No.","'"&amp;G291&amp;"'")</t>
  </si>
  <si>
    <t>=NF(E291,"Description")</t>
  </si>
  <si>
    <t>=NF(E291,"Amount")*(-1)</t>
  </si>
  <si>
    <t>=NF(E292,"Posting Date")</t>
  </si>
  <si>
    <t>=NF(E292,"Source No.")</t>
  </si>
  <si>
    <t>=NL("Rows","Vendor","Name","No.","'"&amp;G292&amp;"'")</t>
  </si>
  <si>
    <t>=NF(E292,"Description")</t>
  </si>
  <si>
    <t>=NF(E292,"Amount")*(-1)</t>
  </si>
  <si>
    <t>=NF(E293,"Posting Date")</t>
  </si>
  <si>
    <t>=NF(E293,"Source No.")</t>
  </si>
  <si>
    <t>=NL("Rows","Vendor","Name","No.","'"&amp;G293&amp;"'")</t>
  </si>
  <si>
    <t>=NF(E293,"Description")</t>
  </si>
  <si>
    <t>=NF(E293,"Amount")*(-1)</t>
  </si>
  <si>
    <t>=NF(E294,"Posting Date")</t>
  </si>
  <si>
    <t>=NF(E294,"Source No.")</t>
  </si>
  <si>
    <t>=NL("Rows","Vendor","Name","No.","'"&amp;G294&amp;"'")</t>
  </si>
  <si>
    <t>=NF(E294,"Description")</t>
  </si>
  <si>
    <t>=NF(E294,"Amount")*(-1)</t>
  </si>
  <si>
    <t>=NF(E295,"Posting Date")</t>
  </si>
  <si>
    <t>=NF(E295,"Source No.")</t>
  </si>
  <si>
    <t>=NL("Rows","Vendor","Name","No.","'"&amp;G295&amp;"'")</t>
  </si>
  <si>
    <t>=NF(E295,"Description")</t>
  </si>
  <si>
    <t>=NF(E295,"Amount")*(-1)</t>
  </si>
  <si>
    <t>=NF(E296,"Posting Date")</t>
  </si>
  <si>
    <t>=NF(E296,"Source No.")</t>
  </si>
  <si>
    <t>=NL("Rows","Vendor","Name","No.","'"&amp;G296&amp;"'")</t>
  </si>
  <si>
    <t>=NF(E296,"Description")</t>
  </si>
  <si>
    <t>=NF(E296,"Amount")*(-1)</t>
  </si>
  <si>
    <t>=NF(E297,"Posting Date")</t>
  </si>
  <si>
    <t>=NF(E297,"Source No.")</t>
  </si>
  <si>
    <t>=NL("Rows","Vendor","Name","No.","'"&amp;G297&amp;"'")</t>
  </si>
  <si>
    <t>=NF(E297,"Description")</t>
  </si>
  <si>
    <t>=NF(E297,"Amount")*(-1)</t>
  </si>
  <si>
    <t>=NF(E298,"Posting Date")</t>
  </si>
  <si>
    <t>=NF(E298,"Source No.")</t>
  </si>
  <si>
    <t>=NL("Rows","Vendor","Name","No.","'"&amp;G298&amp;"'")</t>
  </si>
  <si>
    <t>=NF(E298,"Description")</t>
  </si>
  <si>
    <t>=NF(E298,"Amount")*(-1)</t>
  </si>
  <si>
    <t>=NF(E299,"Posting Date")</t>
  </si>
  <si>
    <t>=NF(E299,"Source No.")</t>
  </si>
  <si>
    <t>=NL("Rows","Vendor","Name","No.","'"&amp;G299&amp;"'")</t>
  </si>
  <si>
    <t>=NF(E299,"Description")</t>
  </si>
  <si>
    <t>=NF(E299,"Amount")*(-1)</t>
  </si>
  <si>
    <t>=NF(E300,"Posting Date")</t>
  </si>
  <si>
    <t>=NF(E300,"Source No.")</t>
  </si>
  <si>
    <t>=NL("Rows","Vendor","Name","No.","'"&amp;G300&amp;"'")</t>
  </si>
  <si>
    <t>=NF(E300,"Description")</t>
  </si>
  <si>
    <t>=NF(E300,"Amount")*(-1)</t>
  </si>
  <si>
    <t>=NF(E301,"Posting Date")</t>
  </si>
  <si>
    <t>=NF(E301,"Source No.")</t>
  </si>
  <si>
    <t>=NL("Rows","Vendor","Name","No.","'"&amp;G301&amp;"'")</t>
  </si>
  <si>
    <t>=NF(E301,"Description")</t>
  </si>
  <si>
    <t>=NF(E301,"Amount")*(-1)</t>
  </si>
  <si>
    <t>=NF(E302,"Posting Date")</t>
  </si>
  <si>
    <t>=NF(E302,"Source No.")</t>
  </si>
  <si>
    <t>=NL("Rows","Vendor","Name","No.","'"&amp;G302&amp;"'")</t>
  </si>
  <si>
    <t>=NF(E302,"Description")</t>
  </si>
  <si>
    <t>=NF(E302,"Amount")*(-1)</t>
  </si>
  <si>
    <t>=NF(E303,"Posting Date")</t>
  </si>
  <si>
    <t>=NF(E303,"Source No.")</t>
  </si>
  <si>
    <t>=NL("Rows","Vendor","Name","No.","'"&amp;G303&amp;"'")</t>
  </si>
  <si>
    <t>=NF(E303,"Description")</t>
  </si>
  <si>
    <t>=NF(E303,"Amount")*(-1)</t>
  </si>
  <si>
    <t>=NF(E304,"Posting Date")</t>
  </si>
  <si>
    <t>=NF(E304,"Source No.")</t>
  </si>
  <si>
    <t>=NL("Rows","Vendor","Name","No.","'"&amp;G304&amp;"'")</t>
  </si>
  <si>
    <t>=NF(E304,"Description")</t>
  </si>
  <si>
    <t>=NF(E304,"Amount")*(-1)</t>
  </si>
  <si>
    <t>=NF(E305,"Posting Date")</t>
  </si>
  <si>
    <t>=NF(E305,"Source No.")</t>
  </si>
  <si>
    <t>=NL("Rows","Vendor","Name","No.","'"&amp;G305&amp;"'")</t>
  </si>
  <si>
    <t>=NF(E305,"Description")</t>
  </si>
  <si>
    <t>=NF(E305,"Amount")*(-1)</t>
  </si>
  <si>
    <t>=NF(E306,"Posting Date")</t>
  </si>
  <si>
    <t>=NF(E306,"Source No.")</t>
  </si>
  <si>
    <t>=NL("Rows","Vendor","Name","No.","'"&amp;G306&amp;"'")</t>
  </si>
  <si>
    <t>=NF(E306,"Description")</t>
  </si>
  <si>
    <t>=NF(E306,"Amount")*(-1)</t>
  </si>
  <si>
    <t>=NF(E307,"Posting Date")</t>
  </si>
  <si>
    <t>=NF(E307,"Source No.")</t>
  </si>
  <si>
    <t>=NL("Rows","Vendor","Name","No.","'"&amp;G307&amp;"'")</t>
  </si>
  <si>
    <t>=NF(E307,"Description")</t>
  </si>
  <si>
    <t>=NF(E307,"Amount")*(-1)</t>
  </si>
  <si>
    <t>=NF(E308,"Posting Date")</t>
  </si>
  <si>
    <t>=NF(E308,"Source No.")</t>
  </si>
  <si>
    <t>=NL("Rows","Vendor","Name","No.","'"&amp;G308&amp;"'")</t>
  </si>
  <si>
    <t>=NF(E308,"Description")</t>
  </si>
  <si>
    <t>=NF(E308,"Amount")*(-1)</t>
  </si>
  <si>
    <t>=NF(E309,"Posting Date")</t>
  </si>
  <si>
    <t>=NF(E309,"Source No.")</t>
  </si>
  <si>
    <t>=NL("Rows","Vendor","Name","No.","'"&amp;G309&amp;"'")</t>
  </si>
  <si>
    <t>=NF(E309,"Description")</t>
  </si>
  <si>
    <t>=NF(E309,"Amount")*(-1)</t>
  </si>
  <si>
    <t>=NF(E310,"Posting Date")</t>
  </si>
  <si>
    <t>=NF(E310,"Source No.")</t>
  </si>
  <si>
    <t>=NL("Rows","Vendor","Name","No.","'"&amp;G310&amp;"'")</t>
  </si>
  <si>
    <t>=NF(E310,"Description")</t>
  </si>
  <si>
    <t>=NF(E310,"Amount")*(-1)</t>
  </si>
  <si>
    <t>=NF(E311,"Posting Date")</t>
  </si>
  <si>
    <t>=NF(E311,"Source No.")</t>
  </si>
  <si>
    <t>=NL("Rows","Vendor","Name","No.","'"&amp;G311&amp;"'")</t>
  </si>
  <si>
    <t>=NF(E311,"Description")</t>
  </si>
  <si>
    <t>=NF(E311,"Amount")*(-1)</t>
  </si>
  <si>
    <t>=NF(E312,"Posting Date")</t>
  </si>
  <si>
    <t>=NF(E312,"Source No.")</t>
  </si>
  <si>
    <t>=NL("Rows","Vendor","Name","No.","'"&amp;G312&amp;"'")</t>
  </si>
  <si>
    <t>=NF(E312,"Description")</t>
  </si>
  <si>
    <t>=NF(E312,"Amount")*(-1)</t>
  </si>
  <si>
    <t>=NF(E313,"Posting Date")</t>
  </si>
  <si>
    <t>=NF(E313,"Source No.")</t>
  </si>
  <si>
    <t>=NL("Rows","Vendor","Name","No.","'"&amp;G313&amp;"'")</t>
  </si>
  <si>
    <t>=NF(E313,"Description")</t>
  </si>
  <si>
    <t>=NF(E313,"Amount")*(-1)</t>
  </si>
  <si>
    <t>=NF(E314,"Posting Date")</t>
  </si>
  <si>
    <t>=NF(E314,"Source No.")</t>
  </si>
  <si>
    <t>=NL("Rows","Vendor","Name","No.","'"&amp;G314&amp;"'")</t>
  </si>
  <si>
    <t>=NF(E314,"Description")</t>
  </si>
  <si>
    <t>=NF(E314,"Amount")*(-1)</t>
  </si>
  <si>
    <t>=NF(E315,"Posting Date")</t>
  </si>
  <si>
    <t>=NF(E315,"Source No.")</t>
  </si>
  <si>
    <t>=NL("Rows","Vendor","Name","No.","'"&amp;G315&amp;"'")</t>
  </si>
  <si>
    <t>=NF(E315,"Description")</t>
  </si>
  <si>
    <t>=NF(E315,"Amount")*(-1)</t>
  </si>
  <si>
    <t>=NF(E316,"Posting Date")</t>
  </si>
  <si>
    <t>=NF(E316,"Source No.")</t>
  </si>
  <si>
    <t>=NL("Rows","Vendor","Name","No.","'"&amp;G316&amp;"'")</t>
  </si>
  <si>
    <t>=NF(E316,"Description")</t>
  </si>
  <si>
    <t>=NF(E316,"Amount")*(-1)</t>
  </si>
  <si>
    <t>=NF(E317,"Posting Date")</t>
  </si>
  <si>
    <t>=NF(E317,"Source No.")</t>
  </si>
  <si>
    <t>=NL("Rows","Vendor","Name","No.","'"&amp;G317&amp;"'")</t>
  </si>
  <si>
    <t>=NF(E317,"Description")</t>
  </si>
  <si>
    <t>=NF(E317,"Amount")*(-1)</t>
  </si>
  <si>
    <t>=NF(E318,"Posting Date")</t>
  </si>
  <si>
    <t>=NF(E318,"Source No.")</t>
  </si>
  <si>
    <t>=NL("Rows","Vendor","Name","No.","'"&amp;G318&amp;"'")</t>
  </si>
  <si>
    <t>=NF(E318,"Description")</t>
  </si>
  <si>
    <t>=NF(E318,"Amount")*(-1)</t>
  </si>
  <si>
    <t>=NF(E319,"Posting Date")</t>
  </si>
  <si>
    <t>=NF(E319,"Source No.")</t>
  </si>
  <si>
    <t>=NL("Rows","Vendor","Name","No.","'"&amp;G319&amp;"'")</t>
  </si>
  <si>
    <t>=NF(E319,"Description")</t>
  </si>
  <si>
    <t>=NF(E319,"Amount")*(-1)</t>
  </si>
  <si>
    <t>=NF(E320,"Posting Date")</t>
  </si>
  <si>
    <t>=NF(E320,"Source No.")</t>
  </si>
  <si>
    <t>=NL("Rows","Vendor","Name","No.","'"&amp;G320&amp;"'")</t>
  </si>
  <si>
    <t>=NF(E320,"Description")</t>
  </si>
  <si>
    <t>=NF(E320,"Amount")*(-1)</t>
  </si>
  <si>
    <t>=NF(E321,"Posting Date")</t>
  </si>
  <si>
    <t>=NF(E321,"Source No.")</t>
  </si>
  <si>
    <t>=NL("Rows","Vendor","Name","No.","'"&amp;G321&amp;"'")</t>
  </si>
  <si>
    <t>=NF(E321,"Description")</t>
  </si>
  <si>
    <t>=NF(E321,"Amount")*(-1)</t>
  </si>
  <si>
    <t>=NF(E322,"Posting Date")</t>
  </si>
  <si>
    <t>=NF(E322,"Source No.")</t>
  </si>
  <si>
    <t>=NL("Rows","Vendor","Name","No.","'"&amp;G322&amp;"'")</t>
  </si>
  <si>
    <t>=NF(E322,"Description")</t>
  </si>
  <si>
    <t>=NF(E322,"Amount")*(-1)</t>
  </si>
  <si>
    <t>=NF(E323,"Posting Date")</t>
  </si>
  <si>
    <t>=NF(E323,"Source No.")</t>
  </si>
  <si>
    <t>=NL("Rows","Vendor","Name","No.","'"&amp;G323&amp;"'")</t>
  </si>
  <si>
    <t>=NF(E323,"Description")</t>
  </si>
  <si>
    <t>=NF(E323,"Amount")*(-1)</t>
  </si>
  <si>
    <t>=NF(E324,"Posting Date")</t>
  </si>
  <si>
    <t>=NF(E324,"Source No.")</t>
  </si>
  <si>
    <t>=NL("Rows","Vendor","Name","No.","'"&amp;G324&amp;"'")</t>
  </si>
  <si>
    <t>=NF(E324,"Description")</t>
  </si>
  <si>
    <t>=NF(E324,"Amount")*(-1)</t>
  </si>
  <si>
    <t>=NF(E325,"Posting Date")</t>
  </si>
  <si>
    <t>=NF(E325,"Source No.")</t>
  </si>
  <si>
    <t>=NL("Rows","Vendor","Name","No.","'"&amp;G325&amp;"'")</t>
  </si>
  <si>
    <t>=NF(E325,"Description")</t>
  </si>
  <si>
    <t>=NF(E325,"Amount")*(-1)</t>
  </si>
  <si>
    <t>=NF(E326,"Posting Date")</t>
  </si>
  <si>
    <t>=NF(E326,"Source No.")</t>
  </si>
  <si>
    <t>=NL("Rows","Vendor","Name","No.","'"&amp;G326&amp;"'")</t>
  </si>
  <si>
    <t>=NF(E326,"Description")</t>
  </si>
  <si>
    <t>=NF(E326,"Amount")*(-1)</t>
  </si>
  <si>
    <t>=NF(E327,"Posting Date")</t>
  </si>
  <si>
    <t>=NF(E327,"Source No.")</t>
  </si>
  <si>
    <t>=NL("Rows","Vendor","Name","No.","'"&amp;G327&amp;"'")</t>
  </si>
  <si>
    <t>=NF(E327,"Description")</t>
  </si>
  <si>
    <t>=NF(E327,"Amount")*(-1)</t>
  </si>
  <si>
    <t>=NF(E328,"Posting Date")</t>
  </si>
  <si>
    <t>=NF(E328,"Source No.")</t>
  </si>
  <si>
    <t>=NL("Rows","Vendor","Name","No.","'"&amp;G328&amp;"'")</t>
  </si>
  <si>
    <t>=NF(E328,"Description")</t>
  </si>
  <si>
    <t>=NF(E328,"Amount")*(-1)</t>
  </si>
  <si>
    <t>=NF(E329,"Posting Date")</t>
  </si>
  <si>
    <t>=NF(E329,"Source No.")</t>
  </si>
  <si>
    <t>=NL("Rows","Vendor","Name","No.","'"&amp;G329&amp;"'")</t>
  </si>
  <si>
    <t>=NF(E329,"Description")</t>
  </si>
  <si>
    <t>=NF(E329,"Amount")*(-1)</t>
  </si>
  <si>
    <t>=NF(E330,"Posting Date")</t>
  </si>
  <si>
    <t>=NF(E330,"Source No.")</t>
  </si>
  <si>
    <t>=NL("Rows","Vendor","Name","No.","'"&amp;G330&amp;"'")</t>
  </si>
  <si>
    <t>=NF(E330,"Description")</t>
  </si>
  <si>
    <t>=NF(E330,"Amount")*(-1)</t>
  </si>
  <si>
    <t>=NF(E331,"Posting Date")</t>
  </si>
  <si>
    <t>=NF(E331,"Source No.")</t>
  </si>
  <si>
    <t>=NL("Rows","Vendor","Name","No.","'"&amp;G331&amp;"'")</t>
  </si>
  <si>
    <t>=NF(E331,"Description")</t>
  </si>
  <si>
    <t>=NF(E331,"Amount")*(-1)</t>
  </si>
  <si>
    <t>=NF(E332,"Posting Date")</t>
  </si>
  <si>
    <t>=NF(E332,"Source No.")</t>
  </si>
  <si>
    <t>=NL("Rows","Vendor","Name","No.","'"&amp;G332&amp;"'")</t>
  </si>
  <si>
    <t>=NF(E332,"Description")</t>
  </si>
  <si>
    <t>=NF(E332,"Amount")*(-1)</t>
  </si>
  <si>
    <t>=NF(E333,"Posting Date")</t>
  </si>
  <si>
    <t>=NF(E333,"Source No.")</t>
  </si>
  <si>
    <t>=NL("Rows","Vendor","Name","No.","'"&amp;G333&amp;"'")</t>
  </si>
  <si>
    <t>=NF(E333,"Description")</t>
  </si>
  <si>
    <t>=NF(E333,"Amount")*(-1)</t>
  </si>
  <si>
    <t>=NF(E334,"Posting Date")</t>
  </si>
  <si>
    <t>=NF(E334,"Source No.")</t>
  </si>
  <si>
    <t>=NL("Rows","Vendor","Name","No.","'"&amp;G334&amp;"'")</t>
  </si>
  <si>
    <t>=NF(E334,"Description")</t>
  </si>
  <si>
    <t>=NF(E334,"Amount")*(-1)</t>
  </si>
  <si>
    <t>=NF(E335,"Posting Date")</t>
  </si>
  <si>
    <t>=NF(E335,"Source No.")</t>
  </si>
  <si>
    <t>=NL("Rows","Vendor","Name","No.","'"&amp;G335&amp;"'")</t>
  </si>
  <si>
    <t>=NF(E335,"Description")</t>
  </si>
  <si>
    <t>=NF(E335,"Amount")*(-1)</t>
  </si>
  <si>
    <t>=NF(E336,"Posting Date")</t>
  </si>
  <si>
    <t>=NF(E336,"Source No.")</t>
  </si>
  <si>
    <t>=NL("Rows","Vendor","Name","No.","'"&amp;G336&amp;"'")</t>
  </si>
  <si>
    <t>=NF(E336,"Description")</t>
  </si>
  <si>
    <t>=NF(E336,"Amount")*(-1)</t>
  </si>
  <si>
    <t>=NF(E337,"Posting Date")</t>
  </si>
  <si>
    <t>=NF(E337,"Source No.")</t>
  </si>
  <si>
    <t>=NL("Rows","Vendor","Name","No.","'"&amp;G337&amp;"'")</t>
  </si>
  <si>
    <t>=NF(E337,"Description")</t>
  </si>
  <si>
    <t>=NF(E337,"Amount")*(-1)</t>
  </si>
  <si>
    <t>=NF(E338,"Posting Date")</t>
  </si>
  <si>
    <t>=NF(E338,"Source No.")</t>
  </si>
  <si>
    <t>=NL("Rows","Vendor","Name","No.","'"&amp;G338&amp;"'")</t>
  </si>
  <si>
    <t>=NF(E338,"Description")</t>
  </si>
  <si>
    <t>=NF(E338,"Amount")*(-1)</t>
  </si>
  <si>
    <t>=NF(E339,"Posting Date")</t>
  </si>
  <si>
    <t>=NF(E339,"Source No.")</t>
  </si>
  <si>
    <t>=NL("Rows","Vendor","Name","No.","'"&amp;G339&amp;"'")</t>
  </si>
  <si>
    <t>=NF(E339,"Description")</t>
  </si>
  <si>
    <t>=NF(E339,"Amount")*(-1)</t>
  </si>
  <si>
    <t>=NF(E340,"Posting Date")</t>
  </si>
  <si>
    <t>=NF(E340,"Source No.")</t>
  </si>
  <si>
    <t>=NL("Rows","Vendor","Name","No.","'"&amp;G340&amp;"'")</t>
  </si>
  <si>
    <t>=NF(E340,"Description")</t>
  </si>
  <si>
    <t>=NF(E340,"Amount")*(-1)</t>
  </si>
  <si>
    <t>=NF(E341,"Posting Date")</t>
  </si>
  <si>
    <t>=NF(E341,"Source No.")</t>
  </si>
  <si>
    <t>=NL("Rows","Vendor","Name","No.","'"&amp;G341&amp;"'")</t>
  </si>
  <si>
    <t>=NF(E341,"Description")</t>
  </si>
  <si>
    <t>=NF(E341,"Amount")*(-1)</t>
  </si>
  <si>
    <t>=NF(E342,"Posting Date")</t>
  </si>
  <si>
    <t>=NF(E342,"Source No.")</t>
  </si>
  <si>
    <t>=NL("Rows","Vendor","Name","No.","'"&amp;G342&amp;"'")</t>
  </si>
  <si>
    <t>=NF(E342,"Description")</t>
  </si>
  <si>
    <t>=NF(E342,"Amount")*(-1)</t>
  </si>
  <si>
    <t>=NF(E343,"Posting Date")</t>
  </si>
  <si>
    <t>=NF(E343,"Source No.")</t>
  </si>
  <si>
    <t>=NL("Rows","Vendor","Name","No.","'"&amp;G343&amp;"'")</t>
  </si>
  <si>
    <t>=NF(E343,"Description")</t>
  </si>
  <si>
    <t>=NF(E343,"Amount")*(-1)</t>
  </si>
  <si>
    <t>=NF(E344,"Posting Date")</t>
  </si>
  <si>
    <t>=NF(E344,"Source No.")</t>
  </si>
  <si>
    <t>=NL("Rows","Vendor","Name","No.","'"&amp;G344&amp;"'")</t>
  </si>
  <si>
    <t>=NF(E344,"Description")</t>
  </si>
  <si>
    <t>=NF(E344,"Amount")*(-1)</t>
  </si>
  <si>
    <t>=NF(E345,"Posting Date")</t>
  </si>
  <si>
    <t>=NF(E345,"Source No.")</t>
  </si>
  <si>
    <t>=NL("Rows","Vendor","Name","No.","'"&amp;G345&amp;"'")</t>
  </si>
  <si>
    <t>=NF(E345,"Description")</t>
  </si>
  <si>
    <t>=NF(E345,"Amount")*(-1)</t>
  </si>
  <si>
    <t>=NF(E346,"Posting Date")</t>
  </si>
  <si>
    <t>=NF(E346,"Source No.")</t>
  </si>
  <si>
    <t>=NL("Rows","Vendor","Name","No.","'"&amp;G346&amp;"'")</t>
  </si>
  <si>
    <t>=NF(E346,"Description")</t>
  </si>
  <si>
    <t>=NF(E346,"Amount")*(-1)</t>
  </si>
  <si>
    <t>=NF(E347,"Posting Date")</t>
  </si>
  <si>
    <t>=NF(E347,"Source No.")</t>
  </si>
  <si>
    <t>=NL("Rows","Vendor","Name","No.","'"&amp;G347&amp;"'")</t>
  </si>
  <si>
    <t>=NF(E347,"Description")</t>
  </si>
  <si>
    <t>=NF(E347,"Amount")*(-1)</t>
  </si>
  <si>
    <t>=NF(E348,"Posting Date")</t>
  </si>
  <si>
    <t>=NF(E348,"Source No.")</t>
  </si>
  <si>
    <t>=NL("Rows","Vendor","Name","No.","'"&amp;G348&amp;"'")</t>
  </si>
  <si>
    <t>=NF(E348,"Description")</t>
  </si>
  <si>
    <t>=NF(E348,"Amount")*(-1)</t>
  </si>
  <si>
    <t>=NF(E349,"Posting Date")</t>
  </si>
  <si>
    <t>=NF(E349,"Source No.")</t>
  </si>
  <si>
    <t>=NL("Rows","Vendor","Name","No.","'"&amp;G349&amp;"'")</t>
  </si>
  <si>
    <t>=NF(E349,"Description")</t>
  </si>
  <si>
    <t>=NF(E349,"Amount")*(-1)</t>
  </si>
  <si>
    <t>=NF(E350,"Posting Date")</t>
  </si>
  <si>
    <t>=NF(E350,"Source No.")</t>
  </si>
  <si>
    <t>=NL("Rows","Vendor","Name","No.","'"&amp;G350&amp;"'")</t>
  </si>
  <si>
    <t>=NF(E350,"Description")</t>
  </si>
  <si>
    <t>=NF(E350,"Amount")*(-1)</t>
  </si>
  <si>
    <t>=NF(E351,"Posting Date")</t>
  </si>
  <si>
    <t>=NF(E351,"Source No.")</t>
  </si>
  <si>
    <t>=NL("Rows","Vendor","Name","No.","'"&amp;G351&amp;"'")</t>
  </si>
  <si>
    <t>=NF(E351,"Description")</t>
  </si>
  <si>
    <t>=NF(E351,"Amount")*(-1)</t>
  </si>
  <si>
    <t>=NF(E352,"Posting Date")</t>
  </si>
  <si>
    <t>=NF(E352,"Source No.")</t>
  </si>
  <si>
    <t>=NL("Rows","Vendor","Name","No.","'"&amp;G352&amp;"'")</t>
  </si>
  <si>
    <t>=NF(E352,"Description")</t>
  </si>
  <si>
    <t>=NF(E352,"Amount")*(-1)</t>
  </si>
  <si>
    <t>=NF(E353,"Posting Date")</t>
  </si>
  <si>
    <t>=NF(E353,"Source No.")</t>
  </si>
  <si>
    <t>=NL("Rows","Vendor","Name","No.","'"&amp;G353&amp;"'")</t>
  </si>
  <si>
    <t>=NF(E353,"Description")</t>
  </si>
  <si>
    <t>=NF(E353,"Amount")*(-1)</t>
  </si>
  <si>
    <t>=NF(E354,"Posting Date")</t>
  </si>
  <si>
    <t>=NF(E354,"Source No.")</t>
  </si>
  <si>
    <t>=NL("Rows","Vendor","Name","No.","'"&amp;G354&amp;"'")</t>
  </si>
  <si>
    <t>=NF(E354,"Description")</t>
  </si>
  <si>
    <t>=NF(E354,"Amount")*(-1)</t>
  </si>
  <si>
    <t>=NF(E355,"Posting Date")</t>
  </si>
  <si>
    <t>=NF(E355,"Source No.")</t>
  </si>
  <si>
    <t>=NL("Rows","Vendor","Name","No.","'"&amp;G355&amp;"'")</t>
  </si>
  <si>
    <t>=NF(E355,"Description")</t>
  </si>
  <si>
    <t>=NF(E355,"Amount")*(-1)</t>
  </si>
  <si>
    <t>=NF(E356,"Posting Date")</t>
  </si>
  <si>
    <t>=NF(E356,"Source No.")</t>
  </si>
  <si>
    <t>=NL("Rows","Vendor","Name","No.","'"&amp;G356&amp;"'")</t>
  </si>
  <si>
    <t>=NF(E356,"Description")</t>
  </si>
  <si>
    <t>=NF(E356,"Amount")*(-1)</t>
  </si>
  <si>
    <t>=NF(E357,"Posting Date")</t>
  </si>
  <si>
    <t>=NF(E357,"Source No.")</t>
  </si>
  <si>
    <t>=NL("Rows","Vendor","Name","No.","'"&amp;G357&amp;"'")</t>
  </si>
  <si>
    <t>=NF(E357,"Description")</t>
  </si>
  <si>
    <t>=NF(E357,"Amount")*(-1)</t>
  </si>
  <si>
    <t>=NF(E358,"Posting Date")</t>
  </si>
  <si>
    <t>=NF(E358,"Source No.")</t>
  </si>
  <si>
    <t>=NL("Rows","Vendor","Name","No.","'"&amp;G358&amp;"'")</t>
  </si>
  <si>
    <t>=NF(E358,"Description")</t>
  </si>
  <si>
    <t>=NF(E358,"Amount")*(-1)</t>
  </si>
  <si>
    <t>=NF(E359,"Posting Date")</t>
  </si>
  <si>
    <t>=NF(E359,"Source No.")</t>
  </si>
  <si>
    <t>=NL("Rows","Vendor","Name","No.","'"&amp;G359&amp;"'")</t>
  </si>
  <si>
    <t>=NF(E359,"Description")</t>
  </si>
  <si>
    <t>=NF(E359,"Amount")*(-1)</t>
  </si>
  <si>
    <t>=NF(E360,"Posting Date")</t>
  </si>
  <si>
    <t>=NF(E360,"Source No.")</t>
  </si>
  <si>
    <t>=NL("Rows","Vendor","Name","No.","'"&amp;G360&amp;"'")</t>
  </si>
  <si>
    <t>=NF(E360,"Description")</t>
  </si>
  <si>
    <t>=NF(E360,"Amount")*(-1)</t>
  </si>
  <si>
    <t>=NF(E361,"Posting Date")</t>
  </si>
  <si>
    <t>=NF(E361,"Source No.")</t>
  </si>
  <si>
    <t>=NL("Rows","Vendor","Name","No.","'"&amp;G361&amp;"'")</t>
  </si>
  <si>
    <t>=NF(E361,"Description")</t>
  </si>
  <si>
    <t>=NF(E361,"Amount")*(-1)</t>
  </si>
  <si>
    <t>=NF(E362,"Posting Date")</t>
  </si>
  <si>
    <t>=NF(E362,"Source No.")</t>
  </si>
  <si>
    <t>=NL("Rows","Vendor","Name","No.","'"&amp;G362&amp;"'")</t>
  </si>
  <si>
    <t>=NF(E362,"Description")</t>
  </si>
  <si>
    <t>=NF(E362,"Amount")*(-1)</t>
  </si>
  <si>
    <t>=NF(E363,"Posting Date")</t>
  </si>
  <si>
    <t>=NF(E363,"Source No.")</t>
  </si>
  <si>
    <t>=NL("Rows","Vendor","Name","No.","'"&amp;G363&amp;"'")</t>
  </si>
  <si>
    <t>=NF(E363,"Description")</t>
  </si>
  <si>
    <t>=NF(E363,"Amount")*(-1)</t>
  </si>
  <si>
    <t>=NF(E364,"Posting Date")</t>
  </si>
  <si>
    <t>=NF(E364,"Source No.")</t>
  </si>
  <si>
    <t>=NL("Rows","Vendor","Name","No.","'"&amp;G364&amp;"'")</t>
  </si>
  <si>
    <t>=NF(E364,"Description")</t>
  </si>
  <si>
    <t>=NF(E364,"Amount")*(-1)</t>
  </si>
  <si>
    <t>=NF(E365,"Posting Date")</t>
  </si>
  <si>
    <t>=NF(E365,"Source No.")</t>
  </si>
  <si>
    <t>=NL("Rows","Vendor","Name","No.","'"&amp;G365&amp;"'")</t>
  </si>
  <si>
    <t>=NF(E365,"Description")</t>
  </si>
  <si>
    <t>=NF(E365,"Amount")*(-1)</t>
  </si>
  <si>
    <t>=NF(E366,"Posting Date")</t>
  </si>
  <si>
    <t>=NF(E366,"Source No.")</t>
  </si>
  <si>
    <t>=NL("Rows","Vendor","Name","No.","'"&amp;G366&amp;"'")</t>
  </si>
  <si>
    <t>=NF(E366,"Description")</t>
  </si>
  <si>
    <t>=NF(E366,"Amount")*(-1)</t>
  </si>
  <si>
    <t>=NF(E367,"Posting Date")</t>
  </si>
  <si>
    <t>=NF(E367,"Source No.")</t>
  </si>
  <si>
    <t>=NL("Rows","Vendor","Name","No.","'"&amp;G367&amp;"'")</t>
  </si>
  <si>
    <t>=NF(E367,"Description")</t>
  </si>
  <si>
    <t>=NF(E367,"Amount")*(-1)</t>
  </si>
  <si>
    <t>=NF(E368,"Posting Date")</t>
  </si>
  <si>
    <t>=NF(E368,"Source No.")</t>
  </si>
  <si>
    <t>=NL("Rows","Vendor","Name","No.","'"&amp;G368&amp;"'")</t>
  </si>
  <si>
    <t>=NF(E368,"Description")</t>
  </si>
  <si>
    <t>=NF(E368,"Amount")*(-1)</t>
  </si>
  <si>
    <t>=NF(E369,"Posting Date")</t>
  </si>
  <si>
    <t>=NF(E369,"Source No.")</t>
  </si>
  <si>
    <t>=NL("Rows","Vendor","Name","No.","'"&amp;G369&amp;"'")</t>
  </si>
  <si>
    <t>=NF(E369,"Description")</t>
  </si>
  <si>
    <t>=NF(E369,"Amount")*(-1)</t>
  </si>
  <si>
    <t>=NF(E370,"Posting Date")</t>
  </si>
  <si>
    <t>=NF(E370,"Source No.")</t>
  </si>
  <si>
    <t>=NL("Rows","Vendor","Name","No.","'"&amp;G370&amp;"'")</t>
  </si>
  <si>
    <t>=NF(E370,"Description")</t>
  </si>
  <si>
    <t>=NF(E370,"Amount")*(-1)</t>
  </si>
  <si>
    <t>=NF(E371,"Posting Date")</t>
  </si>
  <si>
    <t>=NF(E371,"Source No.")</t>
  </si>
  <si>
    <t>=NL("Rows","Vendor","Name","No.","'"&amp;G371&amp;"'")</t>
  </si>
  <si>
    <t>=NF(E371,"Description")</t>
  </si>
  <si>
    <t>=NF(E371,"Amount")*(-1)</t>
  </si>
  <si>
    <t>=NF(E372,"Posting Date")</t>
  </si>
  <si>
    <t>=NF(E372,"Source No.")</t>
  </si>
  <si>
    <t>=NL("Rows","Vendor","Name","No.","'"&amp;G372&amp;"'")</t>
  </si>
  <si>
    <t>=NF(E372,"Description")</t>
  </si>
  <si>
    <t>=NF(E372,"Amount")*(-1)</t>
  </si>
  <si>
    <t>=NF(E373,"Posting Date")</t>
  </si>
  <si>
    <t>=NF(E373,"Source No.")</t>
  </si>
  <si>
    <t>=NL("Rows","Vendor","Name","No.","'"&amp;G373&amp;"'")</t>
  </si>
  <si>
    <t>=NF(E373,"Description")</t>
  </si>
  <si>
    <t>=NF(E373,"Amount")*(-1)</t>
  </si>
  <si>
    <t>=NF(E374,"Posting Date")</t>
  </si>
  <si>
    <t>=NF(E374,"Source No.")</t>
  </si>
  <si>
    <t>=NL("Rows","Vendor","Name","No.","'"&amp;G374&amp;"'")</t>
  </si>
  <si>
    <t>=NF(E374,"Description")</t>
  </si>
  <si>
    <t>=NF(E374,"Amount")*(-1)</t>
  </si>
  <si>
    <t>=NF(E375,"Posting Date")</t>
  </si>
  <si>
    <t>=NF(E375,"Source No.")</t>
  </si>
  <si>
    <t>=NL("Rows","Vendor","Name","No.","'"&amp;G375&amp;"'")</t>
  </si>
  <si>
    <t>=NF(E375,"Description")</t>
  </si>
  <si>
    <t>=NF(E375,"Amount")*(-1)</t>
  </si>
  <si>
    <t>=NF(E376,"Posting Date")</t>
  </si>
  <si>
    <t>=NF(E376,"Source No.")</t>
  </si>
  <si>
    <t>=NL("Rows","Vendor","Name","No.","'"&amp;G376&amp;"'")</t>
  </si>
  <si>
    <t>=NF(E376,"Description")</t>
  </si>
  <si>
    <t>=NF(E376,"Amount")*(-1)</t>
  </si>
  <si>
    <t>=NF(E377,"Posting Date")</t>
  </si>
  <si>
    <t>=NF(E377,"Source No.")</t>
  </si>
  <si>
    <t>=NL("Rows","Vendor","Name","No.","'"&amp;G377&amp;"'")</t>
  </si>
  <si>
    <t>=NF(E377,"Description")</t>
  </si>
  <si>
    <t>=NF(E377,"Amount")*(-1)</t>
  </si>
  <si>
    <t>=NF(E378,"Posting Date")</t>
  </si>
  <si>
    <t>=NF(E378,"Source No.")</t>
  </si>
  <si>
    <t>=NL("Rows","Vendor","Name","No.","'"&amp;G378&amp;"'")</t>
  </si>
  <si>
    <t>=NF(E378,"Description")</t>
  </si>
  <si>
    <t>=NF(E378,"Amount")*(-1)</t>
  </si>
  <si>
    <t>=NF(E379,"Posting Date")</t>
  </si>
  <si>
    <t>=NF(E379,"Source No.")</t>
  </si>
  <si>
    <t>=NL("Rows","Vendor","Name","No.","'"&amp;G379&amp;"'")</t>
  </si>
  <si>
    <t>=NF(E379,"Description")</t>
  </si>
  <si>
    <t>=NF(E379,"Amount")*(-1)</t>
  </si>
  <si>
    <t>=NF(E380,"Posting Date")</t>
  </si>
  <si>
    <t>=NF(E380,"Source No.")</t>
  </si>
  <si>
    <t>=NL("Rows","Vendor","Name","No.","'"&amp;G380&amp;"'")</t>
  </si>
  <si>
    <t>=NF(E380,"Description")</t>
  </si>
  <si>
    <t>=NF(E380,"Amount")*(-1)</t>
  </si>
  <si>
    <t>=NF(E381,"Posting Date")</t>
  </si>
  <si>
    <t>=NF(E381,"Source No.")</t>
  </si>
  <si>
    <t>=NL("Rows","Vendor","Name","No.","'"&amp;G381&amp;"'")</t>
  </si>
  <si>
    <t>=NF(E381,"Description")</t>
  </si>
  <si>
    <t>=NF(E381,"Amount")*(-1)</t>
  </si>
  <si>
    <t>=NF(E382,"Posting Date")</t>
  </si>
  <si>
    <t>=NF(E382,"Source No.")</t>
  </si>
  <si>
    <t>=NL("Rows","Vendor","Name","No.","'"&amp;G382&amp;"'")</t>
  </si>
  <si>
    <t>=NF(E382,"Description")</t>
  </si>
  <si>
    <t>=NF(E382,"Amount")*(-1)</t>
  </si>
  <si>
    <t>=NF(E383,"Posting Date")</t>
  </si>
  <si>
    <t>=NF(E383,"Source No.")</t>
  </si>
  <si>
    <t>=NL("Rows","Vendor","Name","No.","'"&amp;G383&amp;"'")</t>
  </si>
  <si>
    <t>=NF(E383,"Description")</t>
  </si>
  <si>
    <t>=NF(E383,"Amount")*(-1)</t>
  </si>
  <si>
    <t>=NF(E384,"Posting Date")</t>
  </si>
  <si>
    <t>=NF(E384,"Source No.")</t>
  </si>
  <si>
    <t>=NL("Rows","Vendor","Name","No.","'"&amp;G384&amp;"'")</t>
  </si>
  <si>
    <t>=NF(E384,"Description")</t>
  </si>
  <si>
    <t>=NF(E384,"Amount")*(-1)</t>
  </si>
  <si>
    <t>=NF(E385,"Posting Date")</t>
  </si>
  <si>
    <t>=NF(E385,"Source No.")</t>
  </si>
  <si>
    <t>=NL("Rows","Vendor","Name","No.","'"&amp;G385&amp;"'")</t>
  </si>
  <si>
    <t>=NF(E385,"Description")</t>
  </si>
  <si>
    <t>=NF(E385,"Amount")*(-1)</t>
  </si>
  <si>
    <t>=NF(E386,"Posting Date")</t>
  </si>
  <si>
    <t>=NF(E386,"Source No.")</t>
  </si>
  <si>
    <t>=NL("Rows","Vendor","Name","No.","'"&amp;G386&amp;"'")</t>
  </si>
  <si>
    <t>=NF(E386,"Description")</t>
  </si>
  <si>
    <t>=NF(E386,"Amount")*(-1)</t>
  </si>
  <si>
    <t>=NF(E387,"Posting Date")</t>
  </si>
  <si>
    <t>=NF(E387,"Source No.")</t>
  </si>
  <si>
    <t>=NL("Rows","Vendor","Name","No.","'"&amp;G387&amp;"'")</t>
  </si>
  <si>
    <t>=NF(E387,"Description")</t>
  </si>
  <si>
    <t>=NF(E387,"Amount")*(-1)</t>
  </si>
  <si>
    <t>=NF(E388,"Posting Date")</t>
  </si>
  <si>
    <t>=NF(E388,"Source No.")</t>
  </si>
  <si>
    <t>=NL("Rows","Vendor","Name","No.","'"&amp;G388&amp;"'")</t>
  </si>
  <si>
    <t>=NF(E388,"Description")</t>
  </si>
  <si>
    <t>=NF(E388,"Amount")*(-1)</t>
  </si>
  <si>
    <t>=NF(E389,"Posting Date")</t>
  </si>
  <si>
    <t>=NF(E389,"Source No.")</t>
  </si>
  <si>
    <t>=NL("Rows","Vendor","Name","No.","'"&amp;G389&amp;"'")</t>
  </si>
  <si>
    <t>=NF(E389,"Description")</t>
  </si>
  <si>
    <t>=NF(E389,"Amount")*(-1)</t>
  </si>
  <si>
    <t>=NF(E390,"Posting Date")</t>
  </si>
  <si>
    <t>=NF(E390,"Source No.")</t>
  </si>
  <si>
    <t>=NL("Rows","Vendor","Name","No.","'"&amp;G390&amp;"'")</t>
  </si>
  <si>
    <t>=NF(E390,"Description")</t>
  </si>
  <si>
    <t>=NF(E390,"Amount")*(-1)</t>
  </si>
  <si>
    <t>=NF(E391,"Posting Date")</t>
  </si>
  <si>
    <t>=NF(E391,"Source No.")</t>
  </si>
  <si>
    <t>=NL("Rows","Vendor","Name","No.","'"&amp;G391&amp;"'")</t>
  </si>
  <si>
    <t>=NF(E391,"Description")</t>
  </si>
  <si>
    <t>=NF(E391,"Amount")*(-1)</t>
  </si>
  <si>
    <t>=NF(E392,"Posting Date")</t>
  </si>
  <si>
    <t>=NF(E392,"Source No.")</t>
  </si>
  <si>
    <t>=NL("Rows","Vendor","Name","No.","'"&amp;G392&amp;"'")</t>
  </si>
  <si>
    <t>=NF(E392,"Description")</t>
  </si>
  <si>
    <t>=NF(E392,"Amount")*(-1)</t>
  </si>
  <si>
    <t>=NF(E393,"Posting Date")</t>
  </si>
  <si>
    <t>=NF(E393,"Source No.")</t>
  </si>
  <si>
    <t>=NL("Rows","Vendor","Name","No.","'"&amp;G393&amp;"'")</t>
  </si>
  <si>
    <t>=NF(E393,"Description")</t>
  </si>
  <si>
    <t>=NF(E393,"Amount")*(-1)</t>
  </si>
  <si>
    <t>=NF(E394,"Posting Date")</t>
  </si>
  <si>
    <t>=NF(E394,"Source No.")</t>
  </si>
  <si>
    <t>=NL("Rows","Vendor","Name","No.","'"&amp;G394&amp;"'")</t>
  </si>
  <si>
    <t>=NF(E394,"Description")</t>
  </si>
  <si>
    <t>=NF(E394,"Amount")*(-1)</t>
  </si>
  <si>
    <t>=NF(E395,"Posting Date")</t>
  </si>
  <si>
    <t>=NF(E395,"Source No.")</t>
  </si>
  <si>
    <t>=NL("Rows","Vendor","Name","No.","'"&amp;G395&amp;"'")</t>
  </si>
  <si>
    <t>=NF(E395,"Description")</t>
  </si>
  <si>
    <t>=NF(E395,"Amount")*(-1)</t>
  </si>
  <si>
    <t>=NF(E396,"Posting Date")</t>
  </si>
  <si>
    <t>=NF(E396,"Source No.")</t>
  </si>
  <si>
    <t>=NL("Rows","Vendor","Name","No.","'"&amp;G396&amp;"'")</t>
  </si>
  <si>
    <t>=NF(E396,"Description")</t>
  </si>
  <si>
    <t>=NF(E396,"Amount")*(-1)</t>
  </si>
  <si>
    <t>=NF(E397,"Posting Date")</t>
  </si>
  <si>
    <t>=NF(E397,"Source No.")</t>
  </si>
  <si>
    <t>=NL("Rows","Vendor","Name","No.","'"&amp;G397&amp;"'")</t>
  </si>
  <si>
    <t>=NF(E397,"Description")</t>
  </si>
  <si>
    <t>=NF(E397,"Amount")*(-1)</t>
  </si>
  <si>
    <t>=NF(E398,"Posting Date")</t>
  </si>
  <si>
    <t>=NF(E398,"Source No.")</t>
  </si>
  <si>
    <t>=NL("Rows","Vendor","Name","No.","'"&amp;G398&amp;"'")</t>
  </si>
  <si>
    <t>=NF(E398,"Description")</t>
  </si>
  <si>
    <t>=NF(E398,"Amount")*(-1)</t>
  </si>
  <si>
    <t>=NF(E399,"Posting Date")</t>
  </si>
  <si>
    <t>=NF(E399,"Source No.")</t>
  </si>
  <si>
    <t>=NL("Rows","Vendor","Name","No.","'"&amp;G399&amp;"'")</t>
  </si>
  <si>
    <t>=NF(E399,"Description")</t>
  </si>
  <si>
    <t>=NF(E399,"Amount")*(-1)</t>
  </si>
  <si>
    <t>=NF(E400,"Posting Date")</t>
  </si>
  <si>
    <t>=NF(E400,"Source No.")</t>
  </si>
  <si>
    <t>=NL("Rows","Vendor","Name","No.","'"&amp;G400&amp;"'")</t>
  </si>
  <si>
    <t>=NF(E400,"Description")</t>
  </si>
  <si>
    <t>=NF(E400,"Amount")*(-1)</t>
  </si>
  <si>
    <t>=NF(E401,"Posting Date")</t>
  </si>
  <si>
    <t>=NF(E401,"Source No.")</t>
  </si>
  <si>
    <t>=NL("Rows","Vendor","Name","No.","'"&amp;G401&amp;"'")</t>
  </si>
  <si>
    <t>=NF(E401,"Description")</t>
  </si>
  <si>
    <t>=NF(E401,"Amount")*(-1)</t>
  </si>
  <si>
    <t>=NF(E402,"Posting Date")</t>
  </si>
  <si>
    <t>=NF(E402,"Source No.")</t>
  </si>
  <si>
    <t>=NL("Rows","Vendor","Name","No.","'"&amp;G402&amp;"'")</t>
  </si>
  <si>
    <t>=NF(E402,"Description")</t>
  </si>
  <si>
    <t>=NF(E402,"Amount")*(-1)</t>
  </si>
  <si>
    <t>=NF(E403,"Posting Date")</t>
  </si>
  <si>
    <t>=NF(E403,"Source No.")</t>
  </si>
  <si>
    <t>=NL("Rows","Vendor","Name","No.","'"&amp;G403&amp;"'")</t>
  </si>
  <si>
    <t>=NF(E403,"Description")</t>
  </si>
  <si>
    <t>=NF(E403,"Amount")*(-1)</t>
  </si>
  <si>
    <t>=NF(E404,"Posting Date")</t>
  </si>
  <si>
    <t>=NF(E404,"Source No.")</t>
  </si>
  <si>
    <t>=NL("Rows","Vendor","Name","No.","'"&amp;G404&amp;"'")</t>
  </si>
  <si>
    <t>=NF(E404,"Description")</t>
  </si>
  <si>
    <t>=NF(E404,"Amount")*(-1)</t>
  </si>
  <si>
    <t>=NF(E405,"Posting Date")</t>
  </si>
  <si>
    <t>=NF(E405,"Source No.")</t>
  </si>
  <si>
    <t>=NL("Rows","Vendor","Name","No.","'"&amp;G405&amp;"'")</t>
  </si>
  <si>
    <t>=NF(E405,"Description")</t>
  </si>
  <si>
    <t>=NF(E405,"Amount")*(-1)</t>
  </si>
  <si>
    <t>=NF(E406,"Posting Date")</t>
  </si>
  <si>
    <t>=NF(E406,"Source No.")</t>
  </si>
  <si>
    <t>=NL("Rows","Vendor","Name","No.","'"&amp;G406&amp;"'")</t>
  </si>
  <si>
    <t>=NF(E406,"Description")</t>
  </si>
  <si>
    <t>=NF(E406,"Amount")*(-1)</t>
  </si>
  <si>
    <t>=NF(E407,"Posting Date")</t>
  </si>
  <si>
    <t>=NF(E407,"Source No.")</t>
  </si>
  <si>
    <t>=NL("Rows","Vendor","Name","No.","'"&amp;G407&amp;"'")</t>
  </si>
  <si>
    <t>=NF(E407,"Description")</t>
  </si>
  <si>
    <t>=NF(E407,"Amount")*(-1)</t>
  </si>
  <si>
    <t>=NF(E408,"Posting Date")</t>
  </si>
  <si>
    <t>=NF(E408,"Source No.")</t>
  </si>
  <si>
    <t>=NL("Rows","Vendor","Name","No.","'"&amp;G408&amp;"'")</t>
  </si>
  <si>
    <t>=NF(E408,"Description")</t>
  </si>
  <si>
    <t>=NF(E408,"Amount")*(-1)</t>
  </si>
  <si>
    <t>=NF(E409,"Posting Date")</t>
  </si>
  <si>
    <t>=NF(E409,"Source No.")</t>
  </si>
  <si>
    <t>=NL("Rows","Vendor","Name","No.","'"&amp;G409&amp;"'")</t>
  </si>
  <si>
    <t>=NF(E409,"Description")</t>
  </si>
  <si>
    <t>=NF(E409,"Amount")*(-1)</t>
  </si>
  <si>
    <t>=NF(E410,"Posting Date")</t>
  </si>
  <si>
    <t>=NF(E410,"Source No.")</t>
  </si>
  <si>
    <t>=NL("Rows","Vendor","Name","No.","'"&amp;G410&amp;"'")</t>
  </si>
  <si>
    <t>=NF(E410,"Description")</t>
  </si>
  <si>
    <t>=NF(E410,"Amount")*(-1)</t>
  </si>
  <si>
    <t>=NF(E411,"Posting Date")</t>
  </si>
  <si>
    <t>=NF(E411,"Source No.")</t>
  </si>
  <si>
    <t>=NL("Rows","Vendor","Name","No.","'"&amp;G411&amp;"'")</t>
  </si>
  <si>
    <t>=NF(E411,"Description")</t>
  </si>
  <si>
    <t>=NF(E411,"Amount")*(-1)</t>
  </si>
  <si>
    <t>=NF(E412,"Posting Date")</t>
  </si>
  <si>
    <t>=NF(E412,"Source No.")</t>
  </si>
  <si>
    <t>=NL("Rows","Vendor","Name","No.","'"&amp;G412&amp;"'")</t>
  </si>
  <si>
    <t>=NF(E412,"Description")</t>
  </si>
  <si>
    <t>=NF(E412,"Amount")*(-1)</t>
  </si>
  <si>
    <t>=NF(E413,"Posting Date")</t>
  </si>
  <si>
    <t>=NF(E413,"Source No.")</t>
  </si>
  <si>
    <t>=NL("Rows","Vendor","Name","No.","'"&amp;G413&amp;"'")</t>
  </si>
  <si>
    <t>=NF(E413,"Description")</t>
  </si>
  <si>
    <t>=NF(E413,"Amount")*(-1)</t>
  </si>
  <si>
    <t>=NF(E414,"Posting Date")</t>
  </si>
  <si>
    <t>=NF(E414,"Source No.")</t>
  </si>
  <si>
    <t>=NL("Rows","Vendor","Name","No.","'"&amp;G414&amp;"'")</t>
  </si>
  <si>
    <t>=NF(E414,"Description")</t>
  </si>
  <si>
    <t>=NF(E414,"Amount")*(-1)</t>
  </si>
  <si>
    <t>=NF(E415,"Posting Date")</t>
  </si>
  <si>
    <t>=NF(E415,"Source No.")</t>
  </si>
  <si>
    <t>=NL("Rows","Vendor","Name","No.","'"&amp;G415&amp;"'")</t>
  </si>
  <si>
    <t>=NF(E415,"Description")</t>
  </si>
  <si>
    <t>=NF(E415,"Amount")*(-1)</t>
  </si>
  <si>
    <t>=NF(E416,"Posting Date")</t>
  </si>
  <si>
    <t>=NF(E416,"Source No.")</t>
  </si>
  <si>
    <t>=NL("Rows","Vendor","Name","No.","'"&amp;G416&amp;"'")</t>
  </si>
  <si>
    <t>=NF(E416,"Description")</t>
  </si>
  <si>
    <t>=NF(E416,"Amount")*(-1)</t>
  </si>
  <si>
    <t>=NF(E417,"Posting Date")</t>
  </si>
  <si>
    <t>=NF(E417,"Source No.")</t>
  </si>
  <si>
    <t>=NL("Rows","Vendor","Name","No.","'"&amp;G417&amp;"'")</t>
  </si>
  <si>
    <t>=NF(E417,"Description")</t>
  </si>
  <si>
    <t>=NF(E417,"Amount")*(-1)</t>
  </si>
  <si>
    <t>=NF(E418,"Posting Date")</t>
  </si>
  <si>
    <t>=NF(E418,"Source No.")</t>
  </si>
  <si>
    <t>=NL("Rows","Vendor","Name","No.","'"&amp;G418&amp;"'")</t>
  </si>
  <si>
    <t>=NF(E418,"Description")</t>
  </si>
  <si>
    <t>=NF(E418,"Amount")*(-1)</t>
  </si>
  <si>
    <t>=NF(E419,"Posting Date")</t>
  </si>
  <si>
    <t>=NF(E419,"Source No.")</t>
  </si>
  <si>
    <t>=NL("Rows","Vendor","Name","No.","'"&amp;G419&amp;"'")</t>
  </si>
  <si>
    <t>=NF(E419,"Description")</t>
  </si>
  <si>
    <t>=NF(E419,"Amount")*(-1)</t>
  </si>
  <si>
    <t>=NF(E420,"Posting Date")</t>
  </si>
  <si>
    <t>=NF(E420,"Source No.")</t>
  </si>
  <si>
    <t>=NL("Rows","Vendor","Name","No.","'"&amp;G420&amp;"'")</t>
  </si>
  <si>
    <t>=NF(E420,"Description")</t>
  </si>
  <si>
    <t>=NF(E420,"Amount")*(-1)</t>
  </si>
  <si>
    <t>=NF(E421,"Posting Date")</t>
  </si>
  <si>
    <t>=NF(E421,"Source No.")</t>
  </si>
  <si>
    <t>=NL("Rows","Vendor","Name","No.","'"&amp;G421&amp;"'")</t>
  </si>
  <si>
    <t>=NF(E421,"Description")</t>
  </si>
  <si>
    <t>=NF(E421,"Amount")*(-1)</t>
  </si>
  <si>
    <t>=NF(E422,"Posting Date")</t>
  </si>
  <si>
    <t>=NF(E422,"Source No.")</t>
  </si>
  <si>
    <t>=NL("Rows","Vendor","Name","No.","'"&amp;G422&amp;"'")</t>
  </si>
  <si>
    <t>=NF(E422,"Description")</t>
  </si>
  <si>
    <t>=NF(E422,"Amount")*(-1)</t>
  </si>
  <si>
    <t>=NF(E423,"Posting Date")</t>
  </si>
  <si>
    <t>=NF(E423,"Source No.")</t>
  </si>
  <si>
    <t>=NL("Rows","Vendor","Name","No.","'"&amp;G423&amp;"'")</t>
  </si>
  <si>
    <t>=NF(E423,"Description")</t>
  </si>
  <si>
    <t>=NF(E423,"Amount")*(-1)</t>
  </si>
  <si>
    <t>=NF(E424,"Posting Date")</t>
  </si>
  <si>
    <t>=NF(E424,"Source No.")</t>
  </si>
  <si>
    <t>=NL("Rows","Vendor","Name","No.","'"&amp;G424&amp;"'")</t>
  </si>
  <si>
    <t>=NF(E424,"Description")</t>
  </si>
  <si>
    <t>=NF(E424,"Amount")*(-1)</t>
  </si>
  <si>
    <t>=NF(E425,"Posting Date")</t>
  </si>
  <si>
    <t>=NF(E425,"Source No.")</t>
  </si>
  <si>
    <t>=NL("Rows","Vendor","Name","No.","'"&amp;G425&amp;"'")</t>
  </si>
  <si>
    <t>=NF(E425,"Description")</t>
  </si>
  <si>
    <t>=NF(E425,"Amount")*(-1)</t>
  </si>
  <si>
    <t>=NF(E426,"Posting Date")</t>
  </si>
  <si>
    <t>=NF(E426,"Source No.")</t>
  </si>
  <si>
    <t>=NL("Rows","Vendor","Name","No.","'"&amp;G426&amp;"'")</t>
  </si>
  <si>
    <t>=NF(E426,"Description")</t>
  </si>
  <si>
    <t>=NF(E426,"Amount")*(-1)</t>
  </si>
  <si>
    <t>=NF(E427,"Posting Date")</t>
  </si>
  <si>
    <t>=NF(E427,"Source No.")</t>
  </si>
  <si>
    <t>=NL("Rows","Vendor","Name","No.","'"&amp;G427&amp;"'")</t>
  </si>
  <si>
    <t>=NF(E427,"Description")</t>
  </si>
  <si>
    <t>=NF(E427,"Amount")*(-1)</t>
  </si>
  <si>
    <t>=NF(E428,"Posting Date")</t>
  </si>
  <si>
    <t>=NF(E428,"Source No.")</t>
  </si>
  <si>
    <t>=NL("Rows","Vendor","Name","No.","'"&amp;G428&amp;"'")</t>
  </si>
  <si>
    <t>=NF(E428,"Description")</t>
  </si>
  <si>
    <t>=NF(E428,"Amount")*(-1)</t>
  </si>
  <si>
    <t>=NF(E429,"Posting Date")</t>
  </si>
  <si>
    <t>=NF(E429,"Source No.")</t>
  </si>
  <si>
    <t>=NL("Rows","Vendor","Name","No.","'"&amp;G429&amp;"'")</t>
  </si>
  <si>
    <t>=NF(E429,"Description")</t>
  </si>
  <si>
    <t>=NF(E429,"Amount")*(-1)</t>
  </si>
  <si>
    <t>=NF(E430,"Posting Date")</t>
  </si>
  <si>
    <t>=NF(E430,"Source No.")</t>
  </si>
  <si>
    <t>=NL("Rows","Vendor","Name","No.","'"&amp;G430&amp;"'")</t>
  </si>
  <si>
    <t>=NF(E430,"Description")</t>
  </si>
  <si>
    <t>=NF(E430,"Amount")*(-1)</t>
  </si>
  <si>
    <t>=NF(E431,"Posting Date")</t>
  </si>
  <si>
    <t>=NF(E431,"Source No.")</t>
  </si>
  <si>
    <t>=NL("Rows","Vendor","Name","No.","'"&amp;G431&amp;"'")</t>
  </si>
  <si>
    <t>=NF(E431,"Description")</t>
  </si>
  <si>
    <t>=NF(E431,"Amount")*(-1)</t>
  </si>
  <si>
    <t>=NF(E432,"Posting Date")</t>
  </si>
  <si>
    <t>=NF(E432,"Source No.")</t>
  </si>
  <si>
    <t>=NL("Rows","Vendor","Name","No.","'"&amp;G432&amp;"'")</t>
  </si>
  <si>
    <t>=NF(E432,"Description")</t>
  </si>
  <si>
    <t>=NF(E432,"Amount")*(-1)</t>
  </si>
  <si>
    <t>=NF(E433,"Posting Date")</t>
  </si>
  <si>
    <t>=NF(E433,"Source No.")</t>
  </si>
  <si>
    <t>=NL("Rows","Vendor","Name","No.","'"&amp;G433&amp;"'")</t>
  </si>
  <si>
    <t>=NF(E433,"Description")</t>
  </si>
  <si>
    <t>=NF(E433,"Amount")*(-1)</t>
  </si>
  <si>
    <t>=NF(E434,"Posting Date")</t>
  </si>
  <si>
    <t>=NF(E434,"Source No.")</t>
  </si>
  <si>
    <t>=NL("Rows","Vendor","Name","No.","'"&amp;G434&amp;"'")</t>
  </si>
  <si>
    <t>=NF(E434,"Description")</t>
  </si>
  <si>
    <t>=NF(E434,"Amount")*(-1)</t>
  </si>
  <si>
    <t>=NF(E435,"Posting Date")</t>
  </si>
  <si>
    <t>=NF(E435,"Source No.")</t>
  </si>
  <si>
    <t>=NF(E435,"Description")</t>
  </si>
  <si>
    <t>=NF(E435,"Amount")*(-1)</t>
  </si>
  <si>
    <t>=NF(E436,"Posting Date")</t>
  </si>
  <si>
    <t>=NF(E436,"Source No.")</t>
  </si>
  <si>
    <t>=NF(E436,"Description")</t>
  </si>
  <si>
    <t>=NF(E436,"Amount")*(-1)</t>
  </si>
  <si>
    <t>=NF(E437,"Posting Date")</t>
  </si>
  <si>
    <t>=NF(E437,"Source No.")</t>
  </si>
  <si>
    <t>=NF(E437,"Description")</t>
  </si>
  <si>
    <t>=NF(E437,"Amount")*(-1)</t>
  </si>
  <si>
    <t>=NF(E438,"Posting Date")</t>
  </si>
  <si>
    <t>=NF(E438,"Source No.")</t>
  </si>
  <si>
    <t>=NF(E438,"Description")</t>
  </si>
  <si>
    <t>=NF(E438,"Amount")*(-1)</t>
  </si>
  <si>
    <t>=NF(E439,"Posting Date")</t>
  </si>
  <si>
    <t>=NF(E439,"Source No.")</t>
  </si>
  <si>
    <t>=NF(E439,"Description")</t>
  </si>
  <si>
    <t>=NF(E439,"Amount")*(-1)</t>
  </si>
  <si>
    <t>=NF(E440,"Posting Date")</t>
  </si>
  <si>
    <t>=NF(E440,"Source No.")</t>
  </si>
  <si>
    <t>=NF(E440,"Description")</t>
  </si>
  <si>
    <t>=NF(E440,"Amount")*(-1)</t>
  </si>
  <si>
    <t>=NF(E441,"Posting Date")</t>
  </si>
  <si>
    <t>=NF(E441,"Source No.")</t>
  </si>
  <si>
    <t>=NF(E441,"Description")</t>
  </si>
  <si>
    <t>=NF(E441,"Amount")*(-1)</t>
  </si>
  <si>
    <t>=NF(E442,"Posting Date")</t>
  </si>
  <si>
    <t>=NF(E442,"Source No.")</t>
  </si>
  <si>
    <t>=NF(E442,"Description")</t>
  </si>
  <si>
    <t>=NF(E442,"Amount")*(-1)</t>
  </si>
  <si>
    <t>=NF(E443,"Posting Date")</t>
  </si>
  <si>
    <t>=NF(E443,"Source No.")</t>
  </si>
  <si>
    <t>=NF(E443,"Description")</t>
  </si>
  <si>
    <t>=NF(E443,"Amount")*(-1)</t>
  </si>
  <si>
    <t>=NF(E444,"Posting Date")</t>
  </si>
  <si>
    <t>=NF(E444,"Source No.")</t>
  </si>
  <si>
    <t>=NF(E444,"Description")</t>
  </si>
  <si>
    <t>=NF(E444,"Amount")*(-1)</t>
  </si>
  <si>
    <t>=NF(E445,"Posting Date")</t>
  </si>
  <si>
    <t>=NF(E445,"Source No.")</t>
  </si>
  <si>
    <t>=NF(E445,"Description")</t>
  </si>
  <si>
    <t>=NF(E445,"Amount")*(-1)</t>
  </si>
  <si>
    <t>=NF(E446,"Posting Date")</t>
  </si>
  <si>
    <t>=NF(E446,"Source No.")</t>
  </si>
  <si>
    <t>=NF(E446,"Description")</t>
  </si>
  <si>
    <t>=NF(E446,"Amount")*(-1)</t>
  </si>
  <si>
    <t>=NF(E447,"Posting Date")</t>
  </si>
  <si>
    <t>=NF(E447,"Source No.")</t>
  </si>
  <si>
    <t>=NF(E447,"Description")</t>
  </si>
  <si>
    <t>=NF(E447,"Amount")*(-1)</t>
  </si>
  <si>
    <t>=NF(E448,"Posting Date")</t>
  </si>
  <si>
    <t>=NF(E448,"Source No.")</t>
  </si>
  <si>
    <t>=NF(E448,"Description")</t>
  </si>
  <si>
    <t>=NF(E448,"Amount")*(-1)</t>
  </si>
  <si>
    <t>=NF(E449,"Posting Date")</t>
  </si>
  <si>
    <t>=NF(E449,"Source No.")</t>
  </si>
  <si>
    <t>=NF(E449,"Description")</t>
  </si>
  <si>
    <t>=NF(E449,"Amount")*(-1)</t>
  </si>
  <si>
    <t>=NF(E450,"Posting Date")</t>
  </si>
  <si>
    <t>=NF(E450,"Source No.")</t>
  </si>
  <si>
    <t>=NF(E450,"Description")</t>
  </si>
  <si>
    <t>=NF(E450,"Amount")*(-1)</t>
  </si>
  <si>
    <t>=NF(E451,"Posting Date")</t>
  </si>
  <si>
    <t>=NF(E451,"Source No.")</t>
  </si>
  <si>
    <t>=NF(E451,"Description")</t>
  </si>
  <si>
    <t>=NF(E451,"Amount")*(-1)</t>
  </si>
  <si>
    <t>=NF(E452,"Posting Date")</t>
  </si>
  <si>
    <t>=NF(E452,"Source No.")</t>
  </si>
  <si>
    <t>=NF(E452,"Description")</t>
  </si>
  <si>
    <t>=NF(E452,"Amount")*(-1)</t>
  </si>
  <si>
    <t>=NF(E453,"Posting Date")</t>
  </si>
  <si>
    <t>=NF(E453,"Source No.")</t>
  </si>
  <si>
    <t>=NF(E453,"Description")</t>
  </si>
  <si>
    <t>=NF(E453,"Amount")*(-1)</t>
  </si>
  <si>
    <t>=NF(E454,"Posting Date")</t>
  </si>
  <si>
    <t>=NF(E454,"Source No.")</t>
  </si>
  <si>
    <t>=NF(E454,"Description")</t>
  </si>
  <si>
    <t>=NF(E454,"Amount")*(-1)</t>
  </si>
  <si>
    <t>=NF(E455,"Posting Date")</t>
  </si>
  <si>
    <t>=NF(E455,"Source No.")</t>
  </si>
  <si>
    <t>=NF(E455,"Description")</t>
  </si>
  <si>
    <t>=NF(E455,"Amount")*(-1)</t>
  </si>
  <si>
    <t>=NF(E456,"Posting Date")</t>
  </si>
  <si>
    <t>=NF(E456,"Source No.")</t>
  </si>
  <si>
    <t>=NF(E456,"Description")</t>
  </si>
  <si>
    <t>=NF(E456,"Amount")*(-1)</t>
  </si>
  <si>
    <t>=NF(E457,"Posting Date")</t>
  </si>
  <si>
    <t>=NF(E457,"Source No.")</t>
  </si>
  <si>
    <t>=NF(E457,"Description")</t>
  </si>
  <si>
    <t>=NF(E457,"Amount")*(-1)</t>
  </si>
  <si>
    <t>=NF(E458,"Posting Date")</t>
  </si>
  <si>
    <t>=NF(E458,"Source No.")</t>
  </si>
  <si>
    <t>=NF(E458,"Description")</t>
  </si>
  <si>
    <t>=NF(E458,"Amount")*(-1)</t>
  </si>
  <si>
    <t>=NF(E459,"Posting Date")</t>
  </si>
  <si>
    <t>=NF(E459,"Source No.")</t>
  </si>
  <si>
    <t>=NF(E459,"Description")</t>
  </si>
  <si>
    <t>=NF(E459,"Amount")*(-1)</t>
  </si>
  <si>
    <t>=NF(E460,"Posting Date")</t>
  </si>
  <si>
    <t>=NF(E460,"Source No.")</t>
  </si>
  <si>
    <t>=NF(E460,"Description")</t>
  </si>
  <si>
    <t>=NF(E460,"Amount")*(-1)</t>
  </si>
  <si>
    <t>=NF(E461,"Posting Date")</t>
  </si>
  <si>
    <t>=NF(E461,"Source No.")</t>
  </si>
  <si>
    <t>=NF(E461,"Description")</t>
  </si>
  <si>
    <t>=NF(E461,"Amount")*(-1)</t>
  </si>
  <si>
    <t>=NF(E462,"Posting Date")</t>
  </si>
  <si>
    <t>=NF(E462,"Source No.")</t>
  </si>
  <si>
    <t>=NF(E462,"Description")</t>
  </si>
  <si>
    <t>=NF(E462,"Amount")*(-1)</t>
  </si>
  <si>
    <t>=NF(E463,"Posting Date")</t>
  </si>
  <si>
    <t>=NF(E463,"Source No.")</t>
  </si>
  <si>
    <t>=NF(E463,"Description")</t>
  </si>
  <si>
    <t>=NF(E463,"Amount")*(-1)</t>
  </si>
  <si>
    <t>=NF(E464,"Posting Date")</t>
  </si>
  <si>
    <t>=NF(E464,"Source No.")</t>
  </si>
  <si>
    <t>=NF(E464,"Description")</t>
  </si>
  <si>
    <t>=NF(E464,"Amount")*(-1)</t>
  </si>
  <si>
    <t>=NF(E465,"Posting Date")</t>
  </si>
  <si>
    <t>=NF(E465,"Source No.")</t>
  </si>
  <si>
    <t>=NF(E465,"Description")</t>
  </si>
  <si>
    <t>=NF(E465,"Amount")*(-1)</t>
  </si>
  <si>
    <t>=NF(E466,"Posting Date")</t>
  </si>
  <si>
    <t>=NF(E466,"Source No.")</t>
  </si>
  <si>
    <t>=NF(E466,"Description")</t>
  </si>
  <si>
    <t>=NF(E466,"Amount")*(-1)</t>
  </si>
  <si>
    <t>=NF(E467,"Posting Date")</t>
  </si>
  <si>
    <t>=NF(E467,"Source No.")</t>
  </si>
  <si>
    <t>=NF(E467,"Description")</t>
  </si>
  <si>
    <t>=NF(E467,"Amount")*(-1)</t>
  </si>
  <si>
    <t>=NF(E468,"Posting Date")</t>
  </si>
  <si>
    <t>=NF(E468,"Source No.")</t>
  </si>
  <si>
    <t>=NF(E468,"Description")</t>
  </si>
  <si>
    <t>=NF(E468,"Amount")*(-1)</t>
  </si>
  <si>
    <t>=NF(E469,"Posting Date")</t>
  </si>
  <si>
    <t>=NF(E469,"Source No.")</t>
  </si>
  <si>
    <t>=NF(E469,"Description")</t>
  </si>
  <si>
    <t>=NF(E469,"Amount")*(-1)</t>
  </si>
  <si>
    <t>=NF(E470,"Posting Date")</t>
  </si>
  <si>
    <t>=NF(E470,"Source No.")</t>
  </si>
  <si>
    <t>=NF(E470,"Description")</t>
  </si>
  <si>
    <t>=NF(E470,"Amount")*(-1)</t>
  </si>
  <si>
    <t>=NF(E471,"Posting Date")</t>
  </si>
  <si>
    <t>=NF(E471,"Source No.")</t>
  </si>
  <si>
    <t>=NF(E471,"Description")</t>
  </si>
  <si>
    <t>=NF(E471,"Amount")*(-1)</t>
  </si>
  <si>
    <t>=NF(E472,"Posting Date")</t>
  </si>
  <si>
    <t>=NF(E472,"Source No.")</t>
  </si>
  <si>
    <t>=NF(E472,"Description")</t>
  </si>
  <si>
    <t>=NF(E472,"Amount")*(-1)</t>
  </si>
  <si>
    <t>=NF(E473,"Posting Date")</t>
  </si>
  <si>
    <t>=NF(E473,"Source No.")</t>
  </si>
  <si>
    <t>=NF(E473,"Description")</t>
  </si>
  <si>
    <t>=NF(E473,"Amount")*(-1)</t>
  </si>
  <si>
    <t>=NF(E474,"Posting Date")</t>
  </si>
  <si>
    <t>=NF(E474,"Source No.")</t>
  </si>
  <si>
    <t>=NF(E474,"Description")</t>
  </si>
  <si>
    <t>=NF(E474,"Amount")*(-1)</t>
  </si>
  <si>
    <t>=NF(E475,"Posting Date")</t>
  </si>
  <si>
    <t>=NF(E475,"Source No.")</t>
  </si>
  <si>
    <t>=NF(E475,"Description")</t>
  </si>
  <si>
    <t>=NF(E475,"Amount")*(-1)</t>
  </si>
  <si>
    <t>=NF(E476,"Posting Date")</t>
  </si>
  <si>
    <t>=NF(E476,"Source No.")</t>
  </si>
  <si>
    <t>=NF(E476,"Description")</t>
  </si>
  <si>
    <t>=NF(E476,"Amount")*(-1)</t>
  </si>
  <si>
    <t>=NF(E477,"Posting Date")</t>
  </si>
  <si>
    <t>=NF(E477,"Source No.")</t>
  </si>
  <si>
    <t>=NF(E477,"Description")</t>
  </si>
  <si>
    <t>=NF(E477,"Amount")*(-1)</t>
  </si>
  <si>
    <t>=NF(E478,"Posting Date")</t>
  </si>
  <si>
    <t>=NF(E478,"Source No.")</t>
  </si>
  <si>
    <t>=NF(E478,"Description")</t>
  </si>
  <si>
    <t>=NF(E478,"Amount")*(-1)</t>
  </si>
  <si>
    <t>=NF(E479,"Posting Date")</t>
  </si>
  <si>
    <t>=NF(E479,"Source No.")</t>
  </si>
  <si>
    <t>=NF(E479,"Description")</t>
  </si>
  <si>
    <t>=NF(E479,"Amount")*(-1)</t>
  </si>
  <si>
    <t>=NF(E480,"Posting Date")</t>
  </si>
  <si>
    <t>=NF(E480,"Source No.")</t>
  </si>
  <si>
    <t>=NF(E480,"Description")</t>
  </si>
  <si>
    <t>=NF(E480,"Amount")*(-1)</t>
  </si>
  <si>
    <t>=NF(E481,"Posting Date")</t>
  </si>
  <si>
    <t>=NF(E481,"Source No.")</t>
  </si>
  <si>
    <t>=NF(E481,"Description")</t>
  </si>
  <si>
    <t>=NF(E481,"Amount")*(-1)</t>
  </si>
  <si>
    <t>=NF(E482,"Posting Date")</t>
  </si>
  <si>
    <t>=NF(E482,"Source No.")</t>
  </si>
  <si>
    <t>=NF(E482,"Description")</t>
  </si>
  <si>
    <t>=NF(E482,"Amount")*(-1)</t>
  </si>
  <si>
    <t>=NF(E483,"Posting Date")</t>
  </si>
  <si>
    <t>=NF(E483,"Source No.")</t>
  </si>
  <si>
    <t>=NF(E483,"Description")</t>
  </si>
  <si>
    <t>=NF(E483,"Amount")*(-1)</t>
  </si>
  <si>
    <t>=NF(E484,"Posting Date")</t>
  </si>
  <si>
    <t>=NF(E484,"Source No.")</t>
  </si>
  <si>
    <t>=NF(E484,"Description")</t>
  </si>
  <si>
    <t>=NF(E484,"Amount")*(-1)</t>
  </si>
  <si>
    <t>=NF(E485,"Posting Date")</t>
  </si>
  <si>
    <t>=NF(E485,"Source No.")</t>
  </si>
  <si>
    <t>=NF(E485,"Description")</t>
  </si>
  <si>
    <t>=NF(E485,"Amount")*(-1)</t>
  </si>
  <si>
    <t>=NF(E486,"Posting Date")</t>
  </si>
  <si>
    <t>=NF(E486,"Source No.")</t>
  </si>
  <si>
    <t>=NF(E486,"Description")</t>
  </si>
  <si>
    <t>=NF(E486,"Amount")*(-1)</t>
  </si>
  <si>
    <t>=NF(E487,"Posting Date")</t>
  </si>
  <si>
    <t>=NF(E487,"Source No.")</t>
  </si>
  <si>
    <t>=NF(E487,"Description")</t>
  </si>
  <si>
    <t>=NF(E487,"Amount")*(-1)</t>
  </si>
  <si>
    <t>=NF(E488,"Posting Date")</t>
  </si>
  <si>
    <t>=NF(E488,"Source No.")</t>
  </si>
  <si>
    <t>=NF(E488,"Description")</t>
  </si>
  <si>
    <t>=NF(E488,"Amount")*(-1)</t>
  </si>
  <si>
    <t>=NF(E489,"Posting Date")</t>
  </si>
  <si>
    <t>=NF(E489,"Source No.")</t>
  </si>
  <si>
    <t>=NF(E489,"Description")</t>
  </si>
  <si>
    <t>=NF(E489,"Amount")*(-1)</t>
  </si>
  <si>
    <t>=NF(E490,"Posting Date")</t>
  </si>
  <si>
    <t>=NF(E490,"Source No.")</t>
  </si>
  <si>
    <t>=NF(E490,"Description")</t>
  </si>
  <si>
    <t>=NF(E490,"Amount")*(-1)</t>
  </si>
  <si>
    <t>=NF(E491,"Posting Date")</t>
  </si>
  <si>
    <t>=NF(E491,"Source No.")</t>
  </si>
  <si>
    <t>=NF(E491,"Description")</t>
  </si>
  <si>
    <t>=NF(E491,"Amount")*(-1)</t>
  </si>
  <si>
    <t>=NF(E492,"Posting Date")</t>
  </si>
  <si>
    <t>=NF(E492,"Source No.")</t>
  </si>
  <si>
    <t>=NF(E492,"Description")</t>
  </si>
  <si>
    <t>=NF(E492,"Amount")*(-1)</t>
  </si>
  <si>
    <t>=NF(E493,"Posting Date")</t>
  </si>
  <si>
    <t>=NF(E493,"Source No.")</t>
  </si>
  <si>
    <t>=NF(E493,"Description")</t>
  </si>
  <si>
    <t>=NF(E493,"Amount")*(-1)</t>
  </si>
  <si>
    <t>=NF(E494,"Posting Date")</t>
  </si>
  <si>
    <t>=NF(E494,"Source No.")</t>
  </si>
  <si>
    <t>=NF(E494,"Description")</t>
  </si>
  <si>
    <t>=NF(E494,"Amount")*(-1)</t>
  </si>
  <si>
    <t>=NF(E495,"Posting Date")</t>
  </si>
  <si>
    <t>=NF(E495,"Source No.")</t>
  </si>
  <si>
    <t>=NF(E495,"Description")</t>
  </si>
  <si>
    <t>=NF(E495,"Amount")*(-1)</t>
  </si>
  <si>
    <t>=NF(E496,"Posting Date")</t>
  </si>
  <si>
    <t>=NF(E496,"Source No.")</t>
  </si>
  <si>
    <t>=NF(E496,"Description")</t>
  </si>
  <si>
    <t>=NF(E496,"Amount")*(-1)</t>
  </si>
  <si>
    <t>=NF(E497,"Posting Date")</t>
  </si>
  <si>
    <t>=NF(E497,"Source No.")</t>
  </si>
  <si>
    <t>=NF(E497,"Description")</t>
  </si>
  <si>
    <t>=NF(E497,"Amount")*(-1)</t>
  </si>
  <si>
    <t>=NF(E498,"Posting Date")</t>
  </si>
  <si>
    <t>=NF(E498,"Source No.")</t>
  </si>
  <si>
    <t>=NF(E498,"Description")</t>
  </si>
  <si>
    <t>=NF(E498,"Amount")*(-1)</t>
  </si>
  <si>
    <t>=NF(E499,"Posting Date")</t>
  </si>
  <si>
    <t>=NF(E499,"Source No.")</t>
  </si>
  <si>
    <t>=NF(E499,"Description")</t>
  </si>
  <si>
    <t>=NF(E499,"Amount")*(-1)</t>
  </si>
  <si>
    <t>=NF(E500,"Posting Date")</t>
  </si>
  <si>
    <t>=NF(E500,"Source No.")</t>
  </si>
  <si>
    <t>=NF(E500,"Description")</t>
  </si>
  <si>
    <t>=NF(E500,"Amount")*(-1)</t>
  </si>
  <si>
    <t>=NF(E501,"Posting Date")</t>
  </si>
  <si>
    <t>=NF(E501,"Source No.")</t>
  </si>
  <si>
    <t>=NF(E501,"Description")</t>
  </si>
  <si>
    <t>=NF(E501,"Amount")*(-1)</t>
  </si>
  <si>
    <t>=NF(E502,"Posting Date")</t>
  </si>
  <si>
    <t>=NF(E502,"Source No.")</t>
  </si>
  <si>
    <t>=NF(E502,"Description")</t>
  </si>
  <si>
    <t>=NF(E502,"Amount")*(-1)</t>
  </si>
  <si>
    <t>=NF(E503,"Posting Date")</t>
  </si>
  <si>
    <t>=NF(E503,"Source No.")</t>
  </si>
  <si>
    <t>=NF(E503,"Description")</t>
  </si>
  <si>
    <t>=NF(E503,"Amount")*(-1)</t>
  </si>
  <si>
    <t>=NF(E504,"Posting Date")</t>
  </si>
  <si>
    <t>=NF(E504,"Source No.")</t>
  </si>
  <si>
    <t>=NF(E504,"Description")</t>
  </si>
  <si>
    <t>=NF(E504,"Amount")*(-1)</t>
  </si>
  <si>
    <t>=NF(E505,"Posting Date")</t>
  </si>
  <si>
    <t>=NF(E505,"Source No.")</t>
  </si>
  <si>
    <t>=NF(E505,"Description")</t>
  </si>
  <si>
    <t>=NF(E505,"Amount")*(-1)</t>
  </si>
  <si>
    <t>=NF(E506,"Posting Date")</t>
  </si>
  <si>
    <t>=NF(E506,"Source No.")</t>
  </si>
  <si>
    <t>=NF(E506,"Description")</t>
  </si>
  <si>
    <t>=NF(E506,"Amount")*(-1)</t>
  </si>
  <si>
    <t>=NF(E507,"Posting Date")</t>
  </si>
  <si>
    <t>=NF(E507,"Source No.")</t>
  </si>
  <si>
    <t>=NF(E507,"Description")</t>
  </si>
  <si>
    <t>=NF(E507,"Amount")*(-1)</t>
  </si>
  <si>
    <t>=NF(E508,"Posting Date")</t>
  </si>
  <si>
    <t>=NF(E508,"Source No.")</t>
  </si>
  <si>
    <t>=NF(E508,"Description")</t>
  </si>
  <si>
    <t>=NF(E508,"Amount")*(-1)</t>
  </si>
  <si>
    <t>=NF(E509,"Posting Date")</t>
  </si>
  <si>
    <t>=NF(E509,"Source No.")</t>
  </si>
  <si>
    <t>=NF(E509,"Description")</t>
  </si>
  <si>
    <t>=NF(E509,"Amount")*(-1)</t>
  </si>
  <si>
    <t>=NF(E510,"Posting Date")</t>
  </si>
  <si>
    <t>=NF(E510,"Source No.")</t>
  </si>
  <si>
    <t>=NF(E510,"Description")</t>
  </si>
  <si>
    <t>=NF(E510,"Amount")*(-1)</t>
  </si>
  <si>
    <t>=NF(E511,"Posting Date")</t>
  </si>
  <si>
    <t>=NF(E511,"Source No.")</t>
  </si>
  <si>
    <t>=NF(E511,"Description")</t>
  </si>
  <si>
    <t>=NF(E511,"Amount")*(-1)</t>
  </si>
  <si>
    <t>=NF(E512,"Posting Date")</t>
  </si>
  <si>
    <t>=NF(E512,"Source No.")</t>
  </si>
  <si>
    <t>=NF(E512,"Description")</t>
  </si>
  <si>
    <t>=NF(E512,"Amount")*(-1)</t>
  </si>
  <si>
    <t>=NF(E513,"Posting Date")</t>
  </si>
  <si>
    <t>=NF(E513,"Source No.")</t>
  </si>
  <si>
    <t>=NF(E513,"Description")</t>
  </si>
  <si>
    <t>=NF(E513,"Amount")*(-1)</t>
  </si>
  <si>
    <t>=NF(E514,"Posting Date")</t>
  </si>
  <si>
    <t>=NF(E514,"Source No.")</t>
  </si>
  <si>
    <t>=NF(E514,"Description")</t>
  </si>
  <si>
    <t>=NF(E514,"Amount")*(-1)</t>
  </si>
  <si>
    <t>=NF(E515,"Posting Date")</t>
  </si>
  <si>
    <t>=NF(E515,"Source No.")</t>
  </si>
  <si>
    <t>=NF(E515,"Description")</t>
  </si>
  <si>
    <t>=NF(E515,"Amount")*(-1)</t>
  </si>
  <si>
    <t>=NF(E516,"Posting Date")</t>
  </si>
  <si>
    <t>=NF(E516,"Source No.")</t>
  </si>
  <si>
    <t>=NF(E516,"Description")</t>
  </si>
  <si>
    <t>=NF(E516,"Amount")*(-1)</t>
  </si>
  <si>
    <t>=NF(E517,"Posting Date")</t>
  </si>
  <si>
    <t>=NF(E517,"Source No.")</t>
  </si>
  <si>
    <t>=NF(E517,"Description")</t>
  </si>
  <si>
    <t>=NF(E517,"Amount")*(-1)</t>
  </si>
  <si>
    <t>=NF(E518,"Posting Date")</t>
  </si>
  <si>
    <t>=NF(E518,"Source No.")</t>
  </si>
  <si>
    <t>=NF(E518,"Description")</t>
  </si>
  <si>
    <t>=NF(E518,"Amount")*(-1)</t>
  </si>
  <si>
    <t>=NF(E519,"Posting Date")</t>
  </si>
  <si>
    <t>=NF(E519,"Source No.")</t>
  </si>
  <si>
    <t>=NF(E519,"Description")</t>
  </si>
  <si>
    <t>=NF(E519,"Amount")*(-1)</t>
  </si>
  <si>
    <t>=NF(E520,"Posting Date")</t>
  </si>
  <si>
    <t>=NF(E520,"Source No.")</t>
  </si>
  <si>
    <t>=NF(E520,"Description")</t>
  </si>
  <si>
    <t>=NF(E520,"Amount")*(-1)</t>
  </si>
  <si>
    <t>=NF(E521,"Posting Date")</t>
  </si>
  <si>
    <t>=NF(E521,"Source No.")</t>
  </si>
  <si>
    <t>=NF(E521,"Description")</t>
  </si>
  <si>
    <t>=NF(E521,"Amount")*(-1)</t>
  </si>
  <si>
    <t>=NF(E522,"Posting Date")</t>
  </si>
  <si>
    <t>=NF(E522,"Source No.")</t>
  </si>
  <si>
    <t>=NF(E522,"Description")</t>
  </si>
  <si>
    <t>=NF(E522,"Amount")*(-1)</t>
  </si>
  <si>
    <t>=NF(E523,"Posting Date")</t>
  </si>
  <si>
    <t>=NF(E523,"Source No.")</t>
  </si>
  <si>
    <t>=NF(E523,"Description")</t>
  </si>
  <si>
    <t>=NF(E523,"Amount")*(-1)</t>
  </si>
  <si>
    <t>=NF(E524,"Posting Date")</t>
  </si>
  <si>
    <t>=NF(E524,"Source No.")</t>
  </si>
  <si>
    <t>=NF(E524,"Description")</t>
  </si>
  <si>
    <t>=NF(E524,"Amount")*(-1)</t>
  </si>
  <si>
    <t>=NF(E525,"Posting Date")</t>
  </si>
  <si>
    <t>=NF(E525,"Source No.")</t>
  </si>
  <si>
    <t>=NF(E525,"Description")</t>
  </si>
  <si>
    <t>=NF(E525,"Amount")*(-1)</t>
  </si>
  <si>
    <t>=NF(E526,"Posting Date")</t>
  </si>
  <si>
    <t>=NF(E526,"Source No.")</t>
  </si>
  <si>
    <t>=NF(E526,"Description")</t>
  </si>
  <si>
    <t>=NF(E526,"Amount")*(-1)</t>
  </si>
  <si>
    <t>=NF(E527,"Posting Date")</t>
  </si>
  <si>
    <t>=NF(E527,"Source No.")</t>
  </si>
  <si>
    <t>=NF(E527,"Description")</t>
  </si>
  <si>
    <t>=NF(E527,"Amount")*(-1)</t>
  </si>
  <si>
    <t>=NF(E528,"Posting Date")</t>
  </si>
  <si>
    <t>=NF(E528,"Source No.")</t>
  </si>
  <si>
    <t>=NF(E528,"Description")</t>
  </si>
  <si>
    <t>=NF(E528,"Amount")*(-1)</t>
  </si>
  <si>
    <t>=NF(E529,"Posting Date")</t>
  </si>
  <si>
    <t>=NF(E529,"Source No.")</t>
  </si>
  <si>
    <t>=NF(E529,"Description")</t>
  </si>
  <si>
    <t>=NF(E529,"Amount")*(-1)</t>
  </si>
  <si>
    <t>=NF(E530,"Posting Date")</t>
  </si>
  <si>
    <t>=NF(E530,"Source No.")</t>
  </si>
  <si>
    <t>=NF(E530,"Description")</t>
  </si>
  <si>
    <t>=NF(E530,"Amount")*(-1)</t>
  </si>
  <si>
    <t>=NF(E531,"Posting Date")</t>
  </si>
  <si>
    <t>=NF(E531,"Source No.")</t>
  </si>
  <si>
    <t>=NF(E531,"Description")</t>
  </si>
  <si>
    <t>=NF(E531,"Amount")*(-1)</t>
  </si>
  <si>
    <t>=NF(E532,"Posting Date")</t>
  </si>
  <si>
    <t>=NF(E532,"Source No.")</t>
  </si>
  <si>
    <t>=NF(E532,"Description")</t>
  </si>
  <si>
    <t>=NF(E532,"Amount")*(-1)</t>
  </si>
  <si>
    <t>=NF(E533,"Posting Date")</t>
  </si>
  <si>
    <t>=NF(E533,"Source No.")</t>
  </si>
  <si>
    <t>=NF(E533,"Description")</t>
  </si>
  <si>
    <t>=NF(E533,"Amount")*(-1)</t>
  </si>
  <si>
    <t>=NF(E534,"Posting Date")</t>
  </si>
  <si>
    <t>=NF(E534,"Source No.")</t>
  </si>
  <si>
    <t>=NF(E534,"Description")</t>
  </si>
  <si>
    <t>=NF(E534,"Amount")*(-1)</t>
  </si>
  <si>
    <t>=NF(E535,"Posting Date")</t>
  </si>
  <si>
    <t>=NF(E535,"Source No.")</t>
  </si>
  <si>
    <t>=NF(E535,"Description")</t>
  </si>
  <si>
    <t>=NF(E535,"Amount")*(-1)</t>
  </si>
  <si>
    <t>=NF(E536,"Posting Date")</t>
  </si>
  <si>
    <t>=NF(E536,"Source No.")</t>
  </si>
  <si>
    <t>=NF(E536,"Description")</t>
  </si>
  <si>
    <t>=NF(E536,"Amount")*(-1)</t>
  </si>
  <si>
    <t>=NF(E537,"Posting Date")</t>
  </si>
  <si>
    <t>=NF(E537,"Source No.")</t>
  </si>
  <si>
    <t>=NF(E537,"Description")</t>
  </si>
  <si>
    <t>=NF(E537,"Amount")*(-1)</t>
  </si>
  <si>
    <t>=NF(E538,"Posting Date")</t>
  </si>
  <si>
    <t>=NF(E538,"Source No.")</t>
  </si>
  <si>
    <t>=NF(E538,"Description")</t>
  </si>
  <si>
    <t>=NF(E538,"Amount")*(-1)</t>
  </si>
  <si>
    <t>=NF(E539,"Posting Date")</t>
  </si>
  <si>
    <t>=NF(E539,"Source No.")</t>
  </si>
  <si>
    <t>=NF(E539,"Description")</t>
  </si>
  <si>
    <t>=NF(E539,"Amount")*(-1)</t>
  </si>
  <si>
    <t>=NF(E540,"Posting Date")</t>
  </si>
  <si>
    <t>=NF(E540,"Source No.")</t>
  </si>
  <si>
    <t>=NF(E540,"Description")</t>
  </si>
  <si>
    <t>=NF(E540,"Amount")*(-1)</t>
  </si>
  <si>
    <t>=NF(E541,"Posting Date")</t>
  </si>
  <si>
    <t>=NF(E541,"Source No.")</t>
  </si>
  <si>
    <t>=NF(E541,"Description")</t>
  </si>
  <si>
    <t>=NF(E541,"Amount")*(-1)</t>
  </si>
  <si>
    <t>=NF(E542,"Posting Date")</t>
  </si>
  <si>
    <t>=NF(E542,"Source No.")</t>
  </si>
  <si>
    <t>=NF(E542,"Description")</t>
  </si>
  <si>
    <t>=NF(E542,"Amount")*(-1)</t>
  </si>
  <si>
    <t>=NF(E543,"Posting Date")</t>
  </si>
  <si>
    <t>=NF(E543,"Source No.")</t>
  </si>
  <si>
    <t>=NF(E543,"Description")</t>
  </si>
  <si>
    <t>=NF(E543,"Amount")*(-1)</t>
  </si>
  <si>
    <t>=NF(E544,"Posting Date")</t>
  </si>
  <si>
    <t>=NF(E544,"Source No.")</t>
  </si>
  <si>
    <t>=NF(E544,"Description")</t>
  </si>
  <si>
    <t>=NF(E544,"Amount")*(-1)</t>
  </si>
  <si>
    <t>=NF(E545,"Posting Date")</t>
  </si>
  <si>
    <t>=NF(E545,"Source No.")</t>
  </si>
  <si>
    <t>=NF(E545,"Description")</t>
  </si>
  <si>
    <t>=NF(E545,"Amount")*(-1)</t>
  </si>
  <si>
    <t>=NF(E546,"Posting Date")</t>
  </si>
  <si>
    <t>=NF(E546,"Source No.")</t>
  </si>
  <si>
    <t>=NF(E546,"Description")</t>
  </si>
  <si>
    <t>=NF(E546,"Amount")*(-1)</t>
  </si>
  <si>
    <t>=NF(E547,"Posting Date")</t>
  </si>
  <si>
    <t>=NF(E547,"Source No.")</t>
  </si>
  <si>
    <t>=NF(E547,"Description")</t>
  </si>
  <si>
    <t>=NF(E547,"Amount")*(-1)</t>
  </si>
  <si>
    <t>=NF(E548,"Posting Date")</t>
  </si>
  <si>
    <t>=NF(E548,"Source No.")</t>
  </si>
  <si>
    <t>=NF(E548,"Description")</t>
  </si>
  <si>
    <t>=NF(E548,"Amount")*(-1)</t>
  </si>
  <si>
    <t>=NF(E549,"Posting Date")</t>
  </si>
  <si>
    <t>=NF(E549,"Source No.")</t>
  </si>
  <si>
    <t>=NF(E549,"Description")</t>
  </si>
  <si>
    <t>=NF(E549,"Amount")*(-1)</t>
  </si>
  <si>
    <t>=NF(E550,"Posting Date")</t>
  </si>
  <si>
    <t>=NF(E550,"Source No.")</t>
  </si>
  <si>
    <t>=NF(E550,"Description")</t>
  </si>
  <si>
    <t>=NF(E550,"Amount")*(-1)</t>
  </si>
  <si>
    <t>=NF(E551,"Posting Date")</t>
  </si>
  <si>
    <t>=NF(E551,"Source No.")</t>
  </si>
  <si>
    <t>=NF(E551,"Description")</t>
  </si>
  <si>
    <t>=NF(E551,"Amount")*(-1)</t>
  </si>
  <si>
    <t>=NF(E552,"Posting Date")</t>
  </si>
  <si>
    <t>=NF(E552,"Source No.")</t>
  </si>
  <si>
    <t>=NF(E552,"Description")</t>
  </si>
  <si>
    <t>=NF(E552,"Amount")*(-1)</t>
  </si>
  <si>
    <t>=NF(E553,"Posting Date")</t>
  </si>
  <si>
    <t>=NF(E553,"Source No.")</t>
  </si>
  <si>
    <t>=NF(E553,"Description")</t>
  </si>
  <si>
    <t>=NF(E553,"Amount")*(-1)</t>
  </si>
  <si>
    <t>=NF(E554,"Posting Date")</t>
  </si>
  <si>
    <t>=NF(E554,"Source No.")</t>
  </si>
  <si>
    <t>=NF(E554,"Description")</t>
  </si>
  <si>
    <t>=NF(E554,"Amount")*(-1)</t>
  </si>
  <si>
    <t>=NF(E555,"Posting Date")</t>
  </si>
  <si>
    <t>=NF(E555,"Source No.")</t>
  </si>
  <si>
    <t>=NF(E555,"Description")</t>
  </si>
  <si>
    <t>=NF(E555,"Amount")*(-1)</t>
  </si>
  <si>
    <t>=NF(E556,"Posting Date")</t>
  </si>
  <si>
    <t>=NF(E556,"Source No.")</t>
  </si>
  <si>
    <t>=NF(E556,"Description")</t>
  </si>
  <si>
    <t>=NF(E556,"Amount")*(-1)</t>
  </si>
  <si>
    <t>=NF(E557,"Posting Date")</t>
  </si>
  <si>
    <t>=NF(E557,"Source No.")</t>
  </si>
  <si>
    <t>=NF(E557,"Description")</t>
  </si>
  <si>
    <t>=NF(E557,"Amount")*(-1)</t>
  </si>
  <si>
    <t>=NF(E558,"Posting Date")</t>
  </si>
  <si>
    <t>=NF(E558,"Source No.")</t>
  </si>
  <si>
    <t>=NF(E558,"Description")</t>
  </si>
  <si>
    <t>=NF(E558,"Amount")*(-1)</t>
  </si>
  <si>
    <t>=NF(E559,"Posting Date")</t>
  </si>
  <si>
    <t>=NF(E559,"Source No.")</t>
  </si>
  <si>
    <t>=NF(E559,"Description")</t>
  </si>
  <si>
    <t>=NF(E559,"Amount")*(-1)</t>
  </si>
  <si>
    <t>=NF(E560,"Posting Date")</t>
  </si>
  <si>
    <t>=NF(E560,"Source No.")</t>
  </si>
  <si>
    <t>=NF(E560,"Description")</t>
  </si>
  <si>
    <t>=NF(E560,"Amount")*(-1)</t>
  </si>
  <si>
    <t>=NF(E561,"Posting Date")</t>
  </si>
  <si>
    <t>=NF(E561,"Source No.")</t>
  </si>
  <si>
    <t>=NF(E561,"Description")</t>
  </si>
  <si>
    <t>=NF(E561,"Amount")*(-1)</t>
  </si>
  <si>
    <t>=NF(E562,"Posting Date")</t>
  </si>
  <si>
    <t>=NF(E562,"Source No.")</t>
  </si>
  <si>
    <t>=NF(E562,"Description")</t>
  </si>
  <si>
    <t>=NF(E562,"Amount")*(-1)</t>
  </si>
  <si>
    <t>=NF(E563,"Posting Date")</t>
  </si>
  <si>
    <t>=NF(E563,"Source No.")</t>
  </si>
  <si>
    <t>=NF(E563,"Description")</t>
  </si>
  <si>
    <t>=NF(E563,"Amount")*(-1)</t>
  </si>
  <si>
    <t>=NF(E564,"Posting Date")</t>
  </si>
  <si>
    <t>=NF(E564,"Source No.")</t>
  </si>
  <si>
    <t>=NF(E564,"Description")</t>
  </si>
  <si>
    <t>=NF(E564,"Amount")*(-1)</t>
  </si>
  <si>
    <t>=NF(E565,"Posting Date")</t>
  </si>
  <si>
    <t>=NF(E565,"Source No.")</t>
  </si>
  <si>
    <t>=NF(E565,"Description")</t>
  </si>
  <si>
    <t>=NF(E565,"Amount")*(-1)</t>
  </si>
  <si>
    <t>=NF(E566,"Posting Date")</t>
  </si>
  <si>
    <t>=NF(E566,"Source No.")</t>
  </si>
  <si>
    <t>=NF(E566,"Description")</t>
  </si>
  <si>
    <t>=NF(E566,"Amount")*(-1)</t>
  </si>
  <si>
    <t>=NF(E567,"Posting Date")</t>
  </si>
  <si>
    <t>=NF(E567,"Source No.")</t>
  </si>
  <si>
    <t>=NF(E567,"Description")</t>
  </si>
  <si>
    <t>=NF(E567,"Amount")*(-1)</t>
  </si>
  <si>
    <t>=NF(E568,"Posting Date")</t>
  </si>
  <si>
    <t>=NF(E568,"Source No.")</t>
  </si>
  <si>
    <t>=NF(E568,"Description")</t>
  </si>
  <si>
    <t>=NF(E568,"Amount")*(-1)</t>
  </si>
  <si>
    <t>=NF(E569,"Posting Date")</t>
  </si>
  <si>
    <t>=NF(E569,"Source No.")</t>
  </si>
  <si>
    <t>=NF(E569,"Description")</t>
  </si>
  <si>
    <t>=NF(E569,"Amount")*(-1)</t>
  </si>
  <si>
    <t>=NF(E570,"Posting Date")</t>
  </si>
  <si>
    <t>=NF(E570,"Source No.")</t>
  </si>
  <si>
    <t>=NF(E570,"Description")</t>
  </si>
  <si>
    <t>=NF(E570,"Amount")*(-1)</t>
  </si>
  <si>
    <t>=NF(E571,"Posting Date")</t>
  </si>
  <si>
    <t>=NF(E571,"Source No.")</t>
  </si>
  <si>
    <t>=NF(E571,"Description")</t>
  </si>
  <si>
    <t>=NF(E571,"Amount")*(-1)</t>
  </si>
  <si>
    <t>=NF(E572,"Posting Date")</t>
  </si>
  <si>
    <t>=NF(E572,"Source No.")</t>
  </si>
  <si>
    <t>=NF(E572,"Description")</t>
  </si>
  <si>
    <t>=NF(E572,"Amount")*(-1)</t>
  </si>
  <si>
    <t>=NF(E573,"Posting Date")</t>
  </si>
  <si>
    <t>=NF(E573,"Source No.")</t>
  </si>
  <si>
    <t>=NF(E573,"Description")</t>
  </si>
  <si>
    <t>=NF(E573,"Amount")*(-1)</t>
  </si>
  <si>
    <t>=NF(E574,"Posting Date")</t>
  </si>
  <si>
    <t>=NF(E574,"Source No.")</t>
  </si>
  <si>
    <t>=NF(E574,"Description")</t>
  </si>
  <si>
    <t>=NF(E574,"Amount")*(-1)</t>
  </si>
  <si>
    <t>=NF(E575,"Posting Date")</t>
  </si>
  <si>
    <t>=NF(E575,"Source No.")</t>
  </si>
  <si>
    <t>=NF(E575,"Description")</t>
  </si>
  <si>
    <t>=NF(E575,"Amount")*(-1)</t>
  </si>
  <si>
    <t>=NF(E576,"Posting Date")</t>
  </si>
  <si>
    <t>=NF(E576,"Source No.")</t>
  </si>
  <si>
    <t>=NF(E576,"Description")</t>
  </si>
  <si>
    <t>=NF(E576,"Amount")*(-1)</t>
  </si>
  <si>
    <t>=NF(E577,"Posting Date")</t>
  </si>
  <si>
    <t>=NF(E577,"Source No.")</t>
  </si>
  <si>
    <t>=NF(E577,"Description")</t>
  </si>
  <si>
    <t>=NF(E577,"Amount")*(-1)</t>
  </si>
  <si>
    <t>=NF(E578,"Posting Date")</t>
  </si>
  <si>
    <t>=NF(E578,"Source No.")</t>
  </si>
  <si>
    <t>=NF(E578,"Description")</t>
  </si>
  <si>
    <t>=NF(E578,"Amount")*(-1)</t>
  </si>
  <si>
    <t>=NF(E579,"Posting Date")</t>
  </si>
  <si>
    <t>=NF(E579,"Source No.")</t>
  </si>
  <si>
    <t>=NF(E579,"Description")</t>
  </si>
  <si>
    <t>=NF(E579,"Amount")*(-1)</t>
  </si>
  <si>
    <t>=NF(E580,"Posting Date")</t>
  </si>
  <si>
    <t>=NF(E580,"Source No.")</t>
  </si>
  <si>
    <t>=NF(E580,"Description")</t>
  </si>
  <si>
    <t>=NF(E580,"Amount")*(-1)</t>
  </si>
  <si>
    <t>=NF(E581,"Posting Date")</t>
  </si>
  <si>
    <t>=NF(E581,"Source No.")</t>
  </si>
  <si>
    <t>=NF(E581,"Description")</t>
  </si>
  <si>
    <t>=NF(E581,"Amount")*(-1)</t>
  </si>
  <si>
    <t>=NF(E582,"Posting Date")</t>
  </si>
  <si>
    <t>=NF(E582,"Source No.")</t>
  </si>
  <si>
    <t>=NF(E582,"Description")</t>
  </si>
  <si>
    <t>=NF(E582,"Amount")*(-1)</t>
  </si>
  <si>
    <t>=NF(E583,"Posting Date")</t>
  </si>
  <si>
    <t>=NF(E583,"Source No.")</t>
  </si>
  <si>
    <t>=NF(E583,"Description")</t>
  </si>
  <si>
    <t>=NF(E583,"Amount")*(-1)</t>
  </si>
  <si>
    <t>=NF(E584,"Posting Date")</t>
  </si>
  <si>
    <t>=NF(E584,"Source No.")</t>
  </si>
  <si>
    <t>=NF(E584,"Description")</t>
  </si>
  <si>
    <t>=NF(E584,"Amount")*(-1)</t>
  </si>
  <si>
    <t>=NF(E585,"Posting Date")</t>
  </si>
  <si>
    <t>=NF(E585,"Source No.")</t>
  </si>
  <si>
    <t>=NF(E585,"Description")</t>
  </si>
  <si>
    <t>=NF(E585,"Amount")*(-1)</t>
  </si>
  <si>
    <t>=NF(E586,"Posting Date")</t>
  </si>
  <si>
    <t>=NF(E586,"Source No.")</t>
  </si>
  <si>
    <t>=NF(E586,"Description")</t>
  </si>
  <si>
    <t>=NF(E586,"Amount")*(-1)</t>
  </si>
  <si>
    <t>=NF(E587,"Posting Date")</t>
  </si>
  <si>
    <t>=NF(E587,"Source No.")</t>
  </si>
  <si>
    <t>=NF(E587,"Description")</t>
  </si>
  <si>
    <t>=NF(E587,"Amount")*(-1)</t>
  </si>
  <si>
    <t>=NF(E588,"Posting Date")</t>
  </si>
  <si>
    <t>=NF(E588,"Source No.")</t>
  </si>
  <si>
    <t>=NF(E588,"Description")</t>
  </si>
  <si>
    <t>=NF(E588,"Amount")*(-1)</t>
  </si>
  <si>
    <t>=NF(E589,"Posting Date")</t>
  </si>
  <si>
    <t>=NF(E589,"Source No.")</t>
  </si>
  <si>
    <t>=NF(E589,"Description")</t>
  </si>
  <si>
    <t>=NF(E589,"Amount")*(-1)</t>
  </si>
  <si>
    <t>=NF(E590,"Posting Date")</t>
  </si>
  <si>
    <t>=NF(E590,"Source No.")</t>
  </si>
  <si>
    <t>=NF(E590,"Description")</t>
  </si>
  <si>
    <t>=NF(E590,"Amount")*(-1)</t>
  </si>
  <si>
    <t>=NF(E591,"Posting Date")</t>
  </si>
  <si>
    <t>=NF(E591,"Source No.")</t>
  </si>
  <si>
    <t>=NF(E591,"Description")</t>
  </si>
  <si>
    <t>=NF(E591,"Amount")*(-1)</t>
  </si>
  <si>
    <t>=NF(E592,"Posting Date")</t>
  </si>
  <si>
    <t>=NF(E592,"Source No.")</t>
  </si>
  <si>
    <t>=NF(E592,"Description")</t>
  </si>
  <si>
    <t>=NF(E592,"Amount")*(-1)</t>
  </si>
  <si>
    <t>=NF(E593,"Posting Date")</t>
  </si>
  <si>
    <t>=NF(E593,"Source No.")</t>
  </si>
  <si>
    <t>=NF(E593,"Description")</t>
  </si>
  <si>
    <t>=NF(E593,"Amount")*(-1)</t>
  </si>
  <si>
    <t>=NF(E594,"Posting Date")</t>
  </si>
  <si>
    <t>=NF(E594,"Source No.")</t>
  </si>
  <si>
    <t>=NF(E594,"Description")</t>
  </si>
  <si>
    <t>=NF(E594,"Amount")*(-1)</t>
  </si>
  <si>
    <t>=NF(E595,"Posting Date")</t>
  </si>
  <si>
    <t>=NF(E595,"Source No.")</t>
  </si>
  <si>
    <t>=NF(E595,"Description")</t>
  </si>
  <si>
    <t>=NF(E595,"Amount")*(-1)</t>
  </si>
  <si>
    <t>=NF(E596,"Posting Date")</t>
  </si>
  <si>
    <t>=NF(E596,"Source No.")</t>
  </si>
  <si>
    <t>=NF(E596,"Description")</t>
  </si>
  <si>
    <t>=NF(E596,"Amount")*(-1)</t>
  </si>
  <si>
    <t>=NF(E597,"Posting Date")</t>
  </si>
  <si>
    <t>=NF(E597,"Source No.")</t>
  </si>
  <si>
    <t>=NF(E597,"Description")</t>
  </si>
  <si>
    <t>=NF(E597,"Amount")*(-1)</t>
  </si>
  <si>
    <t>=NF(E598,"Posting Date")</t>
  </si>
  <si>
    <t>=NF(E598,"Source No.")</t>
  </si>
  <si>
    <t>=NF(E598,"Description")</t>
  </si>
  <si>
    <t>=NF(E598,"Amount")*(-1)</t>
  </si>
  <si>
    <t>=NF(E599,"Posting Date")</t>
  </si>
  <si>
    <t>=NF(E599,"Source No.")</t>
  </si>
  <si>
    <t>=NF(E599,"Description")</t>
  </si>
  <si>
    <t>=NF(E599,"Amount")*(-1)</t>
  </si>
  <si>
    <t>=NF(E600,"Posting Date")</t>
  </si>
  <si>
    <t>=NF(E600,"Source No.")</t>
  </si>
  <si>
    <t>=NF(E600,"Description")</t>
  </si>
  <si>
    <t>=NF(E600,"Amount")*(-1)</t>
  </si>
  <si>
    <t>=NF(E601,"Posting Date")</t>
  </si>
  <si>
    <t>=NF(E601,"Source No.")</t>
  </si>
  <si>
    <t>=NF(E601,"Description")</t>
  </si>
  <si>
    <t>=NF(E601,"Amount")*(-1)</t>
  </si>
  <si>
    <t>=NF(E602,"Posting Date")</t>
  </si>
  <si>
    <t>=NF(E602,"Source No.")</t>
  </si>
  <si>
    <t>=NF(E602,"Description")</t>
  </si>
  <si>
    <t>=NF(E602,"Amount")*(-1)</t>
  </si>
  <si>
    <t>=NF(E603,"Posting Date")</t>
  </si>
  <si>
    <t>=NF(E603,"Source No.")</t>
  </si>
  <si>
    <t>=NF(E603,"Description")</t>
  </si>
  <si>
    <t>=NF(E603,"Amount")*(-1)</t>
  </si>
  <si>
    <t>=NF(E604,"Posting Date")</t>
  </si>
  <si>
    <t>=NF(E604,"Source No.")</t>
  </si>
  <si>
    <t>=NF(E604,"Description")</t>
  </si>
  <si>
    <t>=NF(E604,"Amount")*(-1)</t>
  </si>
  <si>
    <t>=NF(E605,"Posting Date")</t>
  </si>
  <si>
    <t>=NF(E605,"Source No.")</t>
  </si>
  <si>
    <t>=NF(E605,"Description")</t>
  </si>
  <si>
    <t>=NF(E605,"Amount")*(-1)</t>
  </si>
  <si>
    <t>=NF(E606,"Posting Date")</t>
  </si>
  <si>
    <t>=NF(E606,"Source No.")</t>
  </si>
  <si>
    <t>=NF(E606,"Description")</t>
  </si>
  <si>
    <t>=NF(E606,"Amount")*(-1)</t>
  </si>
  <si>
    <t>=NF(E607,"Posting Date")</t>
  </si>
  <si>
    <t>=NF(E607,"Source No.")</t>
  </si>
  <si>
    <t>=NF(E607,"Description")</t>
  </si>
  <si>
    <t>=NF(E607,"Amount")*(-1)</t>
  </si>
  <si>
    <t>=NF(E608,"Posting Date")</t>
  </si>
  <si>
    <t>=NF(E608,"Source No.")</t>
  </si>
  <si>
    <t>=NF(E608,"Description")</t>
  </si>
  <si>
    <t>=NF(E608,"Amount")*(-1)</t>
  </si>
  <si>
    <t>=NF(E609,"Posting Date")</t>
  </si>
  <si>
    <t>=NF(E609,"Source No.")</t>
  </si>
  <si>
    <t>=NF(E609,"Description")</t>
  </si>
  <si>
    <t>=NF(E609,"Amount")*(-1)</t>
  </si>
  <si>
    <t>=NF(E610,"Posting Date")</t>
  </si>
  <si>
    <t>=NF(E610,"Source No.")</t>
  </si>
  <si>
    <t>=NF(E610,"Description")</t>
  </si>
  <si>
    <t>=NF(E610,"Amount")*(-1)</t>
  </si>
  <si>
    <t>=NF(E611,"Posting Date")</t>
  </si>
  <si>
    <t>=NF(E611,"Source No.")</t>
  </si>
  <si>
    <t>=NF(E611,"Description")</t>
  </si>
  <si>
    <t>=NF(E611,"Amount")*(-1)</t>
  </si>
  <si>
    <t>=NF(E612,"Posting Date")</t>
  </si>
  <si>
    <t>=NF(E612,"Source No.")</t>
  </si>
  <si>
    <t>=NF(E612,"Description")</t>
  </si>
  <si>
    <t>=NF(E612,"Amount")*(-1)</t>
  </si>
  <si>
    <t>=NF(E613,"Posting Date")</t>
  </si>
  <si>
    <t>=NF(E613,"Source No.")</t>
  </si>
  <si>
    <t>=NF(E613,"Description")</t>
  </si>
  <si>
    <t>=NF(E613,"Amount")*(-1)</t>
  </si>
  <si>
    <t>=NF(E614,"Posting Date")</t>
  </si>
  <si>
    <t>=NF(E614,"Source No.")</t>
  </si>
  <si>
    <t>=NF(E614,"Description")</t>
  </si>
  <si>
    <t>=NF(E614,"Amount")*(-1)</t>
  </si>
  <si>
    <t>=NF(E615,"Posting Date")</t>
  </si>
  <si>
    <t>=NF(E615,"Source No.")</t>
  </si>
  <si>
    <t>=NF(E615,"Description")</t>
  </si>
  <si>
    <t>=NF(E615,"Amount")*(-1)</t>
  </si>
  <si>
    <t>=NF(E616,"Posting Date")</t>
  </si>
  <si>
    <t>=NF(E616,"Source No.")</t>
  </si>
  <si>
    <t>=NF(E616,"Description")</t>
  </si>
  <si>
    <t>=NF(E616,"Amount")*(-1)</t>
  </si>
  <si>
    <t>=NF(E617,"Posting Date")</t>
  </si>
  <si>
    <t>=NF(E617,"Source No.")</t>
  </si>
  <si>
    <t>=NF(E617,"Description")</t>
  </si>
  <si>
    <t>=NF(E617,"Amount")*(-1)</t>
  </si>
  <si>
    <t>=NF(E618,"Posting Date")</t>
  </si>
  <si>
    <t>=NF(E618,"Source No.")</t>
  </si>
  <si>
    <t>=NF(E618,"Description")</t>
  </si>
  <si>
    <t>=NF(E618,"Amount")*(-1)</t>
  </si>
  <si>
    <t>=NF(E619,"Posting Date")</t>
  </si>
  <si>
    <t>=NF(E619,"Source No.")</t>
  </si>
  <si>
    <t>=NF(E619,"Description")</t>
  </si>
  <si>
    <t>=NF(E619,"Amount")*(-1)</t>
  </si>
  <si>
    <t>=NF(E620,"Posting Date")</t>
  </si>
  <si>
    <t>=NF(E620,"Source No.")</t>
  </si>
  <si>
    <t>=NF(E620,"Description")</t>
  </si>
  <si>
    <t>=NF(E620,"Amount")*(-1)</t>
  </si>
  <si>
    <t>=NF(E621,"Posting Date")</t>
  </si>
  <si>
    <t>=NF(E621,"Source No.")</t>
  </si>
  <si>
    <t>=NF(E621,"Description")</t>
  </si>
  <si>
    <t>=NF(E621,"Amount")*(-1)</t>
  </si>
  <si>
    <t>=NF(E622,"Posting Date")</t>
  </si>
  <si>
    <t>=NF(E622,"Source No.")</t>
  </si>
  <si>
    <t>=NF(E622,"Description")</t>
  </si>
  <si>
    <t>=NF(E622,"Amount")*(-1)</t>
  </si>
  <si>
    <t>=NF(E623,"Posting Date")</t>
  </si>
  <si>
    <t>=NF(E623,"Source No.")</t>
  </si>
  <si>
    <t>=NF(E623,"Description")</t>
  </si>
  <si>
    <t>=NF(E623,"Amount")*(-1)</t>
  </si>
  <si>
    <t>=NF(E624,"Posting Date")</t>
  </si>
  <si>
    <t>=NF(E624,"Source No.")</t>
  </si>
  <si>
    <t>=NF(E624,"Description")</t>
  </si>
  <si>
    <t>=NF(E624,"Amount")*(-1)</t>
  </si>
  <si>
    <t>=NF(E625,"Posting Date")</t>
  </si>
  <si>
    <t>=NF(E625,"Source No.")</t>
  </si>
  <si>
    <t>=NF(E625,"Description")</t>
  </si>
  <si>
    <t>=NF(E625,"Amount")*(-1)</t>
  </si>
  <si>
    <t>=NF(E626,"Posting Date")</t>
  </si>
  <si>
    <t>=NF(E626,"Source No.")</t>
  </si>
  <si>
    <t>=NF(E626,"Description")</t>
  </si>
  <si>
    <t>=NF(E626,"Amount")*(-1)</t>
  </si>
  <si>
    <t>=NF(E627,"Posting Date")</t>
  </si>
  <si>
    <t>=NF(E627,"Source No.")</t>
  </si>
  <si>
    <t>=NF(E627,"Description")</t>
  </si>
  <si>
    <t>=NF(E627,"Amount")*(-1)</t>
  </si>
  <si>
    <t>=NF(E628,"Posting Date")</t>
  </si>
  <si>
    <t>=NF(E628,"Source No.")</t>
  </si>
  <si>
    <t>=NF(E628,"Description")</t>
  </si>
  <si>
    <t>=NF(E628,"Amount")*(-1)</t>
  </si>
  <si>
    <t>=NF(E629,"Posting Date")</t>
  </si>
  <si>
    <t>=NF(E629,"Source No.")</t>
  </si>
  <si>
    <t>=NF(E629,"Description")</t>
  </si>
  <si>
    <t>=NF(E629,"Amount")*(-1)</t>
  </si>
  <si>
    <t>=NF(E630,"Posting Date")</t>
  </si>
  <si>
    <t>=NF(E630,"Source No.")</t>
  </si>
  <si>
    <t>=NF(E630,"Description")</t>
  </si>
  <si>
    <t>=NF(E630,"Amount")*(-1)</t>
  </si>
  <si>
    <t>=NF(E631,"Posting Date")</t>
  </si>
  <si>
    <t>=NF(E631,"Source No.")</t>
  </si>
  <si>
    <t>=NF(E631,"Description")</t>
  </si>
  <si>
    <t>=NF(E631,"Amount")*(-1)</t>
  </si>
  <si>
    <t>=NF(E632,"Posting Date")</t>
  </si>
  <si>
    <t>=NF(E632,"Source No.")</t>
  </si>
  <si>
    <t>=NF(E632,"Description")</t>
  </si>
  <si>
    <t>=NF(E632,"Amount")*(-1)</t>
  </si>
  <si>
    <t>=NF(E633,"Posting Date")</t>
  </si>
  <si>
    <t>=NF(E633,"Source No.")</t>
  </si>
  <si>
    <t>=NF(E633,"Description")</t>
  </si>
  <si>
    <t>=NF(E633,"Amount")*(-1)</t>
  </si>
  <si>
    <t>=NF(E634,"Posting Date")</t>
  </si>
  <si>
    <t>=NF(E634,"Source No.")</t>
  </si>
  <si>
    <t>=NF(E634,"Description")</t>
  </si>
  <si>
    <t>=NF(E634,"Amount")*(-1)</t>
  </si>
  <si>
    <t>=NF(E635,"Posting Date")</t>
  </si>
  <si>
    <t>=NF(E635,"Source No.")</t>
  </si>
  <si>
    <t>=NF(E635,"Description")</t>
  </si>
  <si>
    <t>=NF(E635,"Amount")*(-1)</t>
  </si>
  <si>
    <t>=NF(E636,"Posting Date")</t>
  </si>
  <si>
    <t>=NF(E636,"Source No.")</t>
  </si>
  <si>
    <t>=NF(E636,"Description")</t>
  </si>
  <si>
    <t>=NF(E636,"Amount")*(-1)</t>
  </si>
  <si>
    <t>=NF(E637,"Posting Date")</t>
  </si>
  <si>
    <t>=NF(E637,"Source No.")</t>
  </si>
  <si>
    <t>=NF(E637,"Description")</t>
  </si>
  <si>
    <t>=NF(E637,"Amount")*(-1)</t>
  </si>
  <si>
    <t>=NF(E638,"Posting Date")</t>
  </si>
  <si>
    <t>=NF(E638,"Source No.")</t>
  </si>
  <si>
    <t>=NF(E638,"Description")</t>
  </si>
  <si>
    <t>=NF(E638,"Amount")*(-1)</t>
  </si>
  <si>
    <t>=NF(E639,"Posting Date")</t>
  </si>
  <si>
    <t>=NF(E639,"Source No.")</t>
  </si>
  <si>
    <t>=NF(E639,"Description")</t>
  </si>
  <si>
    <t>=NF(E639,"Amount")*(-1)</t>
  </si>
  <si>
    <t>=NF(E640,"Posting Date")</t>
  </si>
  <si>
    <t>=NF(E640,"Source No.")</t>
  </si>
  <si>
    <t>=NF(E640,"Description")</t>
  </si>
  <si>
    <t>=NF(E640,"Amount")*(-1)</t>
  </si>
  <si>
    <t>=NF(E641,"Posting Date")</t>
  </si>
  <si>
    <t>=NF(E641,"Source No.")</t>
  </si>
  <si>
    <t>=NF(E641,"Description")</t>
  </si>
  <si>
    <t>=NF(E641,"Amount")*(-1)</t>
  </si>
  <si>
    <t>=NF(E642,"Posting Date")</t>
  </si>
  <si>
    <t>=NF(E642,"Source No.")</t>
  </si>
  <si>
    <t>=NF(E642,"Description")</t>
  </si>
  <si>
    <t>=NF(E642,"Amount")*(-1)</t>
  </si>
  <si>
    <t>=NF(E643,"Posting Date")</t>
  </si>
  <si>
    <t>=NF(E643,"Source No.")</t>
  </si>
  <si>
    <t>=NF(E643,"Description")</t>
  </si>
  <si>
    <t>=NF(E643,"Amount")*(-1)</t>
  </si>
  <si>
    <t>=NF(E644,"Posting Date")</t>
  </si>
  <si>
    <t>=NF(E644,"Source No.")</t>
  </si>
  <si>
    <t>=NF(E644,"Description")</t>
  </si>
  <si>
    <t>=NF(E644,"Amount")*(-1)</t>
  </si>
  <si>
    <t>=NF(E645,"Posting Date")</t>
  </si>
  <si>
    <t>=NF(E645,"Source No.")</t>
  </si>
  <si>
    <t>=NF(E645,"Description")</t>
  </si>
  <si>
    <t>=NF(E645,"Amount")*(-1)</t>
  </si>
  <si>
    <t>=NF(E646,"Posting Date")</t>
  </si>
  <si>
    <t>=NF(E646,"Source No.")</t>
  </si>
  <si>
    <t>=NF(E646,"Description")</t>
  </si>
  <si>
    <t>=NF(E646,"Amount")*(-1)</t>
  </si>
  <si>
    <t>=NF(E647,"Posting Date")</t>
  </si>
  <si>
    <t>=NF(E647,"Source No.")</t>
  </si>
  <si>
    <t>=NF(E647,"Description")</t>
  </si>
  <si>
    <t>=NF(E647,"Amount")*(-1)</t>
  </si>
  <si>
    <t>=NF(E648,"Posting Date")</t>
  </si>
  <si>
    <t>=NF(E648,"Source No.")</t>
  </si>
  <si>
    <t>=NF(E648,"Description")</t>
  </si>
  <si>
    <t>=NF(E648,"Amount")*(-1)</t>
  </si>
  <si>
    <t>=NF(E649,"Posting Date")</t>
  </si>
  <si>
    <t>=NF(E649,"Source No.")</t>
  </si>
  <si>
    <t>=NF(E649,"Description")</t>
  </si>
  <si>
    <t>=NF(E649,"Amount")*(-1)</t>
  </si>
  <si>
    <t>=NF(E650,"Posting Date")</t>
  </si>
  <si>
    <t>=NF(E650,"Source No.")</t>
  </si>
  <si>
    <t>=NF(E650,"Description")</t>
  </si>
  <si>
    <t>=NF(E650,"Amount")*(-1)</t>
  </si>
  <si>
    <t>=NF(E651,"Posting Date")</t>
  </si>
  <si>
    <t>=NF(E651,"Source No.")</t>
  </si>
  <si>
    <t>=NF(E651,"Description")</t>
  </si>
  <si>
    <t>=NF(E651,"Amount")*(-1)</t>
  </si>
  <si>
    <t>=NF(E652,"Posting Date")</t>
  </si>
  <si>
    <t>=NF(E652,"Source No.")</t>
  </si>
  <si>
    <t>=NF(E652,"Description")</t>
  </si>
  <si>
    <t>=NF(E652,"Amount")*(-1)</t>
  </si>
  <si>
    <t>=NF(E653,"Posting Date")</t>
  </si>
  <si>
    <t>=NF(E653,"Source No.")</t>
  </si>
  <si>
    <t>=NF(E653,"Description")</t>
  </si>
  <si>
    <t>=NF(E653,"Amount")*(-1)</t>
  </si>
  <si>
    <t>=NF(E654,"Posting Date")</t>
  </si>
  <si>
    <t>=NF(E654,"Source No.")</t>
  </si>
  <si>
    <t>=NF(E654,"Description")</t>
  </si>
  <si>
    <t>=NF(E654,"Amount")*(-1)</t>
  </si>
  <si>
    <t>=NF(E655,"Posting Date")</t>
  </si>
  <si>
    <t>=NF(E655,"Source No.")</t>
  </si>
  <si>
    <t>=NF(E655,"Description")</t>
  </si>
  <si>
    <t>=NF(E655,"Amount")*(-1)</t>
  </si>
  <si>
    <t>=NF(E656,"Posting Date")</t>
  </si>
  <si>
    <t>=NF(E656,"Source No.")</t>
  </si>
  <si>
    <t>=NF(E656,"Description")</t>
  </si>
  <si>
    <t>=NF(E656,"Amount")*(-1)</t>
  </si>
  <si>
    <t>=NF(E657,"Posting Date")</t>
  </si>
  <si>
    <t>=NF(E657,"Source No.")</t>
  </si>
  <si>
    <t>=NF(E657,"Description")</t>
  </si>
  <si>
    <t>=NF(E657,"Amount")*(-1)</t>
  </si>
  <si>
    <t>=NF(E658,"Posting Date")</t>
  </si>
  <si>
    <t>=NF(E658,"Source No.")</t>
  </si>
  <si>
    <t>=NF(E658,"Description")</t>
  </si>
  <si>
    <t>=NF(E658,"Amount")*(-1)</t>
  </si>
  <si>
    <t>=NF(E659,"Posting Date")</t>
  </si>
  <si>
    <t>=NF(E659,"Source No.")</t>
  </si>
  <si>
    <t>=NF(E659,"Description")</t>
  </si>
  <si>
    <t>=NF(E659,"Amount")*(-1)</t>
  </si>
  <si>
    <t>=NF(E660,"Posting Date")</t>
  </si>
  <si>
    <t>=NF(E660,"Source No.")</t>
  </si>
  <si>
    <t>=NF(E660,"Description")</t>
  </si>
  <si>
    <t>=NF(E660,"Amount")*(-1)</t>
  </si>
  <si>
    <t>=NF(E661,"Posting Date")</t>
  </si>
  <si>
    <t>=NF(E661,"Source No.")</t>
  </si>
  <si>
    <t>=NF(E661,"Description")</t>
  </si>
  <si>
    <t>=NF(E661,"Amount")*(-1)</t>
  </si>
  <si>
    <t>=NF(E662,"Posting Date")</t>
  </si>
  <si>
    <t>=NF(E662,"Source No.")</t>
  </si>
  <si>
    <t>=NF(E662,"Description")</t>
  </si>
  <si>
    <t>=NF(E662,"Amount")*(-1)</t>
  </si>
  <si>
    <t>=NF(E663,"Posting Date")</t>
  </si>
  <si>
    <t>=NF(E663,"Source No.")</t>
  </si>
  <si>
    <t>=NF(E663,"Description")</t>
  </si>
  <si>
    <t>=NF(E663,"Amount")*(-1)</t>
  </si>
  <si>
    <t>=NF(E664,"Posting Date")</t>
  </si>
  <si>
    <t>=NF(E664,"Source No.")</t>
  </si>
  <si>
    <t>=NF(E664,"Description")</t>
  </si>
  <si>
    <t>=NF(E664,"Amount")*(-1)</t>
  </si>
  <si>
    <t>=NF(E665,"Posting Date")</t>
  </si>
  <si>
    <t>=NF(E665,"Source No.")</t>
  </si>
  <si>
    <t>=NF(E665,"Description")</t>
  </si>
  <si>
    <t>=NF(E665,"Amount")*(-1)</t>
  </si>
  <si>
    <t>=NF(E666,"Posting Date")</t>
  </si>
  <si>
    <t>=NF(E666,"Source No.")</t>
  </si>
  <si>
    <t>=NF(E666,"Description")</t>
  </si>
  <si>
    <t>=NF(E666,"Amount")*(-1)</t>
  </si>
  <si>
    <t>=NF(E667,"Posting Date")</t>
  </si>
  <si>
    <t>=NF(E667,"Source No.")</t>
  </si>
  <si>
    <t>=NF(E667,"Description")</t>
  </si>
  <si>
    <t>=NF(E667,"Amount")*(-1)</t>
  </si>
  <si>
    <t>=NF(E668,"Posting Date")</t>
  </si>
  <si>
    <t>=NF(E668,"Source No.")</t>
  </si>
  <si>
    <t>=NF(E668,"Description")</t>
  </si>
  <si>
    <t>=NF(E668,"Amount")*(-1)</t>
  </si>
  <si>
    <t>=NF(E669,"Posting Date")</t>
  </si>
  <si>
    <t>=NF(E669,"Source No.")</t>
  </si>
  <si>
    <t>=NF(E669,"Description")</t>
  </si>
  <si>
    <t>=NF(E669,"Amount")*(-1)</t>
  </si>
  <si>
    <t>=NF(E670,"Posting Date")</t>
  </si>
  <si>
    <t>=NF(E670,"Source No.")</t>
  </si>
  <si>
    <t>=NF(E670,"Description")</t>
  </si>
  <si>
    <t>=NF(E670,"Amount")*(-1)</t>
  </si>
  <si>
    <t>=NF(E671,"Posting Date")</t>
  </si>
  <si>
    <t>=NF(E671,"Source No.")</t>
  </si>
  <si>
    <t>=NF(E671,"Description")</t>
  </si>
  <si>
    <t>=NF(E671,"Amount")*(-1)</t>
  </si>
  <si>
    <t>=NF(E672,"Posting Date")</t>
  </si>
  <si>
    <t>=NF(E672,"Source No.")</t>
  </si>
  <si>
    <t>=NF(E672,"Description")</t>
  </si>
  <si>
    <t>=NF(E672,"Amount")*(-1)</t>
  </si>
  <si>
    <t>=NF(E673,"Posting Date")</t>
  </si>
  <si>
    <t>=NF(E673,"Source No.")</t>
  </si>
  <si>
    <t>=NF(E673,"Description")</t>
  </si>
  <si>
    <t>=NF(E673,"Amount")*(-1)</t>
  </si>
  <si>
    <t>=NF(E674,"Amount")*(-1)</t>
  </si>
  <si>
    <t>=NF(E675,"Amount")*(-1)</t>
  </si>
  <si>
    <t>=NF(E676,"Amount")*(-1)</t>
  </si>
  <si>
    <t>=NF(E677,"Amount")*(-1)</t>
  </si>
  <si>
    <t>=NF(E678,"Amount")*(-1)</t>
  </si>
  <si>
    <t>=NF(E679,"Amount")*(-1)</t>
  </si>
  <si>
    <t>=NF(E680,"Amount")*(-1)</t>
  </si>
  <si>
    <t>=NF(E681,"Amount")*(-1)</t>
  </si>
  <si>
    <t>=NF(E682,"Amount")*(-1)</t>
  </si>
  <si>
    <t>=NF(E683,"Amount")*(-1)</t>
  </si>
  <si>
    <t>=NF(E684,"Amount")*(-1)</t>
  </si>
  <si>
    <t>=NF(E685,"Amount")*(-1)</t>
  </si>
  <si>
    <t>=NF(E686,"Amount")*(-1)</t>
  </si>
  <si>
    <t>=NF(E687,"Amount")*(-1)</t>
  </si>
  <si>
    <t>=NF(E688,"Amount")*(-1)</t>
  </si>
  <si>
    <t>=NF(E689,"Amount")*(-1)</t>
  </si>
  <si>
    <t>=NF(E690,"Amount")*(-1)</t>
  </si>
  <si>
    <t>=NF(E691,"Amount")*(-1)</t>
  </si>
  <si>
    <t>=NF(E692,"Amount")*(-1)</t>
  </si>
  <si>
    <t>=NF(E693,"Amount")*(-1)</t>
  </si>
  <si>
    <t>=NF(E694,"Amount")*(-1)</t>
  </si>
  <si>
    <t>=NF(E695,"Amount")*(-1)</t>
  </si>
  <si>
    <t>=NF(E696,"Amount")*(-1)</t>
  </si>
  <si>
    <t>=NF(E697,"Amount")*(-1)</t>
  </si>
  <si>
    <t>=NF(E698,"Amount")*(-1)</t>
  </si>
  <si>
    <t>=NF(E699,"Amount")*(-1)</t>
  </si>
  <si>
    <t>=NF(E700,"Amount")*(-1)</t>
  </si>
  <si>
    <t>=NF(E701,"Amount")*(-1)</t>
  </si>
  <si>
    <t>=NF(E702,"Amount")*(-1)</t>
  </si>
  <si>
    <t>=NF(E703,"Amount")*(-1)</t>
  </si>
  <si>
    <t>=NF(E704,"Amount")*(-1)</t>
  </si>
  <si>
    <t>=NF(E705,"Amount")*(-1)</t>
  </si>
  <si>
    <t>=NF(E706,"Amount")*(-1)</t>
  </si>
  <si>
    <t>=NF(E707,"Amount")*(-1)</t>
  </si>
  <si>
    <t>=NF(E708,"Amount")*(-1)</t>
  </si>
  <si>
    <t>=NF(E709,"Amount")*(-1)</t>
  </si>
  <si>
    <t>=NF(E710,"Amount")*(-1)</t>
  </si>
  <si>
    <t>=NF(E711,"Amount")*(-1)</t>
  </si>
  <si>
    <t>=NF(E712,"Amount")*(-1)</t>
  </si>
  <si>
    <t>=NF(E713,"Amount")*(-1)</t>
  </si>
  <si>
    <t>=NF(E714,"Amount")*(-1)</t>
  </si>
  <si>
    <t>=NF(E715,"Amount")*(-1)</t>
  </si>
  <si>
    <t>=NF(E716,"Amount")*(-1)</t>
  </si>
  <si>
    <t>=NF(E717,"Amount")*(-1)</t>
  </si>
  <si>
    <t>=NF(E718,"Amount")*(-1)</t>
  </si>
  <si>
    <t>=NF(E719,"Amount")*(-1)</t>
  </si>
  <si>
    <t>=NF(E720,"Amount")*(-1)</t>
  </si>
  <si>
    <t>=NF(E721,"Amount")*(-1)</t>
  </si>
  <si>
    <t>=NF(E722,"Amount")*(-1)</t>
  </si>
  <si>
    <t>=NF(E723,"Amount")*(-1)</t>
  </si>
  <si>
    <t>=NF(E724,"Amount")*(-1)</t>
  </si>
  <si>
    <t>=NF(E725,"Amount")*(-1)</t>
  </si>
  <si>
    <t>=NF(E726,"Amount")*(-1)</t>
  </si>
  <si>
    <t>=NF(E727,"Amount")*(-1)</t>
  </si>
  <si>
    <t>=NF(E728,"Amount")*(-1)</t>
  </si>
  <si>
    <t>=NF(E729,"Amount")*(-1)</t>
  </si>
  <si>
    <t>=NF(E730,"Amount")*(-1)</t>
  </si>
  <si>
    <t>=NF(E731,"Amount")*(-1)</t>
  </si>
  <si>
    <t>=NF(E732,"Amount")*(-1)</t>
  </si>
  <si>
    <t>=NF(E733,"Amount")*(-1)</t>
  </si>
  <si>
    <t>=NF(E734,"Amount")*(-1)</t>
  </si>
  <si>
    <t>=NF(E735,"Amount")*(-1)</t>
  </si>
  <si>
    <t>=NF(E736,"Amount")*(-1)</t>
  </si>
  <si>
    <t>=NF(E737,"Amount")*(-1)</t>
  </si>
  <si>
    <t>=NF(E738,"Amount")*(-1)</t>
  </si>
  <si>
    <t>=NF(E739,"Amount")*(-1)</t>
  </si>
  <si>
    <t>=NF(E740,"Amount")*(-1)</t>
  </si>
  <si>
    <t>=NF(E741,"Amount")*(-1)</t>
  </si>
  <si>
    <t>=NF(E742,"Amount")*(-1)</t>
  </si>
  <si>
    <t>=NF(E743,"Amount")*(-1)</t>
  </si>
  <si>
    <t>=NF(E744,"Amount")*(-1)</t>
  </si>
  <si>
    <t>=NF(E745,"Amount")*(-1)</t>
  </si>
  <si>
    <t>=NF(E746,"Amount")*(-1)</t>
  </si>
  <si>
    <t>=NF(E747,"Amount")*(-1)</t>
  </si>
  <si>
    <t>=NF(E748,"Amount")*(-1)</t>
  </si>
  <si>
    <t>=NF(E749,"Amount")*(-1)</t>
  </si>
  <si>
    <t>=NF(E750,"Amount")*(-1)</t>
  </si>
  <si>
    <t>=NF(E751,"Amount")*(-1)</t>
  </si>
  <si>
    <t>=NF(E752,"Amount")*(-1)</t>
  </si>
  <si>
    <t>=NF(E753,"Amount")*(-1)</t>
  </si>
  <si>
    <t>=NF(E754,"Amount")*(-1)</t>
  </si>
  <si>
    <t>=NF(E755,"Amount")*(-1)</t>
  </si>
  <si>
    <t>=NF(E756,"Amount")*(-1)</t>
  </si>
  <si>
    <t>=NF(E757,"Amount")*(-1)</t>
  </si>
  <si>
    <t>=NF(E758,"Amount")*(-1)</t>
  </si>
  <si>
    <t>=NF(E759,"Amount")*(-1)</t>
  </si>
  <si>
    <t>=NF(E760,"Amount")*(-1)</t>
  </si>
  <si>
    <t>=NF(E761,"Amount")*(-1)</t>
  </si>
  <si>
    <t>=NF(E762,"Amount")*(-1)</t>
  </si>
  <si>
    <t>=NF(E763,"Amount")*(-1)</t>
  </si>
  <si>
    <t>=NF(E764,"Amount")*(-1)</t>
  </si>
  <si>
    <t>=NF(E765,"Amount")*(-1)</t>
  </si>
  <si>
    <t>=NF(E766,"Amount")*(-1)</t>
  </si>
  <si>
    <t>=NF(E767,"Amount")*(-1)</t>
  </si>
  <si>
    <t>=NF(E768,"Amount")*(-1)</t>
  </si>
  <si>
    <t>=NF(E769,"Amount")*(-1)</t>
  </si>
  <si>
    <t>=NF(E770,"Amount")*(-1)</t>
  </si>
  <si>
    <t>=NF(E771,"Amount")*(-1)</t>
  </si>
  <si>
    <t>=NF(E772,"Amount")*(-1)</t>
  </si>
  <si>
    <t>=NF(E773,"Amount")*(-1)</t>
  </si>
  <si>
    <t>=NF(E774,"Amount")*(-1)</t>
  </si>
  <si>
    <t>=NF(E775,"Amount")*(-1)</t>
  </si>
  <si>
    <t>=NF(E776,"Amount")*(-1)</t>
  </si>
  <si>
    <t>=NF(E777,"Amount")*(-1)</t>
  </si>
  <si>
    <t>=NF(E778,"Amount")*(-1)</t>
  </si>
  <si>
    <t>=NF(E779,"Amount")*(-1)</t>
  </si>
  <si>
    <t>=NF(E780,"Amount")*(-1)</t>
  </si>
  <si>
    <t>=NF(E781,"Amount")*(-1)</t>
  </si>
  <si>
    <t>=NF(E782,"Amount")*(-1)</t>
  </si>
  <si>
    <t>=NF(E783,"Amount")*(-1)</t>
  </si>
  <si>
    <t>=NF(E784,"Amount")*(-1)</t>
  </si>
  <si>
    <t>=NF(E785,"Amount")*(-1)</t>
  </si>
  <si>
    <t>=NF(E786,"Amount")*(-1)</t>
  </si>
  <si>
    <t>=NF(E787,"Amount")*(-1)</t>
  </si>
  <si>
    <t>=NF(E788,"Amount")*(-1)</t>
  </si>
  <si>
    <t>=NF(E789,"Amount")*(-1)</t>
  </si>
  <si>
    <t>=NF(E790,"Amount")*(-1)</t>
  </si>
  <si>
    <t>=NF(E791,"Amount")*(-1)</t>
  </si>
  <si>
    <t>=NF(E792,"Amount")*(-1)</t>
  </si>
  <si>
    <t>=NF(E793,"Amount")*(-1)</t>
  </si>
  <si>
    <t>=NF(E794,"Amount")*(-1)</t>
  </si>
  <si>
    <t>=NF(E795,"Amount")*(-1)</t>
  </si>
  <si>
    <t>=NF(E796,"Amount")*(-1)</t>
  </si>
  <si>
    <t>=NF(E797,"Amount")*(-1)</t>
  </si>
  <si>
    <t>=NF(E798,"Amount")*(-1)</t>
  </si>
  <si>
    <t>=NF(E799,"Amount")*(-1)</t>
  </si>
  <si>
    <t>=NF(E800,"Amount")*(-1)</t>
  </si>
  <si>
    <t>=NF(E801,"Amount")*(-1)</t>
  </si>
  <si>
    <t>=NF(E802,"Amount")*(-1)</t>
  </si>
  <si>
    <t>=NF(E803,"Amount")*(-1)</t>
  </si>
  <si>
    <t>=NF(E804,"Amount")*(-1)</t>
  </si>
  <si>
    <t>=NF(E805,"Amount")*(-1)</t>
  </si>
  <si>
    <t>=NF(E806,"Amount")*(-1)</t>
  </si>
  <si>
    <t>=NF(E807,"Amount")*(-1)</t>
  </si>
  <si>
    <t>=NF(E808,"Amount")*(-1)</t>
  </si>
  <si>
    <t>=NF(E809,"Amount")*(-1)</t>
  </si>
  <si>
    <t>=NF(E810,"Amount")*(-1)</t>
  </si>
  <si>
    <t>=NF(E811,"Amount")*(-1)</t>
  </si>
  <si>
    <t>=NF(E812,"Amount")*(-1)</t>
  </si>
  <si>
    <t>=NF(E813,"Amount")*(-1)</t>
  </si>
  <si>
    <t>=NF(E814,"Amount")*(-1)</t>
  </si>
  <si>
    <t>=NF(E815,"Amount")*(-1)</t>
  </si>
  <si>
    <t>=NF(E816,"Amount")*(-1)</t>
  </si>
  <si>
    <t>=NF(E817,"Amount")*(-1)</t>
  </si>
  <si>
    <t>=NF(E818,"Amount")*(-1)</t>
  </si>
  <si>
    <t>=NF(E819,"Amount")*(-1)</t>
  </si>
  <si>
    <t>=NF(E820,"Amount")*(-1)</t>
  </si>
  <si>
    <t>=NF(E821,"Amount")*(-1)</t>
  </si>
  <si>
    <t>=NF(E822,"Amount")*(-1)</t>
  </si>
  <si>
    <t>=NF(E823,"Amount")*(-1)</t>
  </si>
  <si>
    <t>=NF(E824,"Amount")*(-1)</t>
  </si>
  <si>
    <t>=NF(E825,"Amount")*(-1)</t>
  </si>
  <si>
    <t>=NF(E826,"Amount")*(-1)</t>
  </si>
  <si>
    <t>=NF(E827,"Amount")*(-1)</t>
  </si>
  <si>
    <t>=NF(E828,"Amount")*(-1)</t>
  </si>
  <si>
    <t>=NF(E829,"Amount")*(-1)</t>
  </si>
  <si>
    <t>=NF(E830,"Amount")*(-1)</t>
  </si>
  <si>
    <t>=NF(E831,"Amount")*(-1)</t>
  </si>
  <si>
    <t>=NF(E832,"Amount")*(-1)</t>
  </si>
  <si>
    <t>=NF(E833,"Amount")*(-1)</t>
  </si>
  <si>
    <t>=NF(E834,"Amount")*(-1)</t>
  </si>
  <si>
    <t>=NF(E835,"Amount")*(-1)</t>
  </si>
  <si>
    <t>=NF(E836,"Amount")*(-1)</t>
  </si>
  <si>
    <t>=NF(E837,"Amount")*(-1)</t>
  </si>
  <si>
    <t>=NF(E838,"Amount")*(-1)</t>
  </si>
  <si>
    <t>=NF(E839,"Amount")*(-1)</t>
  </si>
  <si>
    <t>=NF(E840,"Amount")*(-1)</t>
  </si>
  <si>
    <t>=NF(E841,"Amount")*(-1)</t>
  </si>
  <si>
    <t>=NF(E842,"Amount")*(-1)</t>
  </si>
  <si>
    <t>=NF(E843,"Amount")*(-1)</t>
  </si>
  <si>
    <t>=NF(E844,"Amount")*(-1)</t>
  </si>
  <si>
    <t>=NF(E845,"Amount")*(-1)</t>
  </si>
  <si>
    <t>=NF(E846,"Amount")*(-1)</t>
  </si>
  <si>
    <t>=NF(E847,"Amount")*(-1)</t>
  </si>
  <si>
    <t>=NF(E848,"Amount")*(-1)</t>
  </si>
  <si>
    <t>=NF(E849,"Amount")*(-1)</t>
  </si>
  <si>
    <t>=NF(E850,"Amount")*(-1)</t>
  </si>
  <si>
    <t>=NF(E851,"Amount")*(-1)</t>
  </si>
  <si>
    <t>=NF(E852,"Amount")*(-1)</t>
  </si>
  <si>
    <t>=NF(E853,"Amount")*(-1)</t>
  </si>
  <si>
    <t>=NF(E854,"Amount")*(-1)</t>
  </si>
  <si>
    <t>=NF(E855,"Amount")*(-1)</t>
  </si>
  <si>
    <t>=NF(E856,"Amount")*(-1)</t>
  </si>
  <si>
    <t>=NF(E857,"Amount")*(-1)</t>
  </si>
  <si>
    <t>=NF(E858,"Amount")*(-1)</t>
  </si>
  <si>
    <t>=NF(E859,"Amount")*(-1)</t>
  </si>
  <si>
    <t>=NF(E860,"Amount")*(-1)</t>
  </si>
  <si>
    <t>=NF(E861,"Amount")*(-1)</t>
  </si>
  <si>
    <t>=NF(E862,"Amount")*(-1)</t>
  </si>
  <si>
    <t>=NF(E863,"Amount")*(-1)</t>
  </si>
  <si>
    <t>=NF(E864,"Amount")*(-1)</t>
  </si>
  <si>
    <t>=NF(E865,"Amount")*(-1)</t>
  </si>
  <si>
    <t>=NF(E866,"Amount")*(-1)</t>
  </si>
  <si>
    <t>=NF(E867,"Amount")*(-1)</t>
  </si>
  <si>
    <t>=NF(E868,"Amount")*(-1)</t>
  </si>
  <si>
    <t>=NF(E869,"Amount")*(-1)</t>
  </si>
  <si>
    <t>=NF(E870,"Amount")*(-1)</t>
  </si>
  <si>
    <t>=NF(E871,"Amount")*(-1)</t>
  </si>
  <si>
    <t>=NF(E872,"Amount")*(-1)</t>
  </si>
  <si>
    <t>=NF(E873,"Amount")*(-1)</t>
  </si>
  <si>
    <t>=NF(E874,"Amount")*(-1)</t>
  </si>
  <si>
    <t>=NF(E875,"Amount")*(-1)</t>
  </si>
  <si>
    <t>=NF(E876,"Amount")*(-1)</t>
  </si>
  <si>
    <t>=NF(E877,"Amount")*(-1)</t>
  </si>
  <si>
    <t>=NF(E878,"Amount")*(-1)</t>
  </si>
  <si>
    <t>=NF(E879,"Amount")*(-1)</t>
  </si>
  <si>
    <t>=NF(E674,"Posting Date")</t>
  </si>
  <si>
    <t>=NF(E675,"Posting Date")</t>
  </si>
  <si>
    <t>=NF(E676,"Posting Date")</t>
  </si>
  <si>
    <t>=NF(E677,"Posting Date")</t>
  </si>
  <si>
    <t>=NF(E678,"Posting Date")</t>
  </si>
  <si>
    <t>=NF(E679,"Posting Date")</t>
  </si>
  <si>
    <t>=NF(E680,"Posting Date")</t>
  </si>
  <si>
    <t>=NF(E681,"Posting Date")</t>
  </si>
  <si>
    <t>=NF(E682,"Posting Date")</t>
  </si>
  <si>
    <t>=NF(E683,"Posting Date")</t>
  </si>
  <si>
    <t>=NF(E684,"Posting Date")</t>
  </si>
  <si>
    <t>=NF(E685,"Posting Date")</t>
  </si>
  <si>
    <t>=NF(E686,"Posting Date")</t>
  </si>
  <si>
    <t>=NF(E687,"Posting Date")</t>
  </si>
  <si>
    <t>=NF(E688,"Posting Date")</t>
  </si>
  <si>
    <t>=NF(E689,"Posting Date")</t>
  </si>
  <si>
    <t>=NF(E690,"Posting Date")</t>
  </si>
  <si>
    <t>=NF(E691,"Posting Date")</t>
  </si>
  <si>
    <t>=NF(E692,"Posting Date")</t>
  </si>
  <si>
    <t>=NF(E693,"Posting Date")</t>
  </si>
  <si>
    <t>=NF(E694,"Posting Date")</t>
  </si>
  <si>
    <t>=NF(E695,"Posting Date")</t>
  </si>
  <si>
    <t>=NF(E696,"Posting Date")</t>
  </si>
  <si>
    <t>=NF(E697,"Posting Date")</t>
  </si>
  <si>
    <t>=NF(E698,"Posting Date")</t>
  </si>
  <si>
    <t>=NF(E699,"Posting Date")</t>
  </si>
  <si>
    <t>=NF(E700,"Posting Date")</t>
  </si>
  <si>
    <t>=NF(E701,"Posting Date")</t>
  </si>
  <si>
    <t>=NF(E702,"Posting Date")</t>
  </si>
  <si>
    <t>=NF(E703,"Posting Date")</t>
  </si>
  <si>
    <t>=NF(E704,"Posting Date")</t>
  </si>
  <si>
    <t>=NF(E705,"Posting Date")</t>
  </si>
  <si>
    <t>=NF(E706,"Posting Date")</t>
  </si>
  <si>
    <t>=NF(E707,"Posting Date")</t>
  </si>
  <si>
    <t>=NF(E708,"Posting Date")</t>
  </si>
  <si>
    <t>=NF(E709,"Posting Date")</t>
  </si>
  <si>
    <t>=NF(E710,"Posting Date")</t>
  </si>
  <si>
    <t>=NF(E711,"Posting Date")</t>
  </si>
  <si>
    <t>=NF(E712,"Posting Date")</t>
  </si>
  <si>
    <t>=NF(E713,"Posting Date")</t>
  </si>
  <si>
    <t>=NF(E714,"Posting Date")</t>
  </si>
  <si>
    <t>=NF(E715,"Posting Date")</t>
  </si>
  <si>
    <t>=NF(E716,"Posting Date")</t>
  </si>
  <si>
    <t>=NF(E717,"Posting Date")</t>
  </si>
  <si>
    <t>=NF(E718,"Posting Date")</t>
  </si>
  <si>
    <t>=NF(E719,"Posting Date")</t>
  </si>
  <si>
    <t>=NF(E720,"Posting Date")</t>
  </si>
  <si>
    <t>=NF(E721,"Posting Date")</t>
  </si>
  <si>
    <t>=NF(E722,"Posting Date")</t>
  </si>
  <si>
    <t>=NF(E723,"Posting Date")</t>
  </si>
  <si>
    <t>=NF(E724,"Posting Date")</t>
  </si>
  <si>
    <t>=NF(E725,"Posting Date")</t>
  </si>
  <si>
    <t>=NF(E726,"Posting Date")</t>
  </si>
  <si>
    <t>=NF(E727,"Posting Date")</t>
  </si>
  <si>
    <t>=NF(E728,"Posting Date")</t>
  </si>
  <si>
    <t>=NF(E729,"Posting Date")</t>
  </si>
  <si>
    <t>=NF(E730,"Posting Date")</t>
  </si>
  <si>
    <t>=NF(E731,"Posting Date")</t>
  </si>
  <si>
    <t>=NF(E732,"Posting Date")</t>
  </si>
  <si>
    <t>=NF(E733,"Posting Date")</t>
  </si>
  <si>
    <t>=NF(E734,"Posting Date")</t>
  </si>
  <si>
    <t>=NF(E735,"Posting Date")</t>
  </si>
  <si>
    <t>=NF(E736,"Posting Date")</t>
  </si>
  <si>
    <t>=NF(E737,"Posting Date")</t>
  </si>
  <si>
    <t>=NF(E738,"Posting Date")</t>
  </si>
  <si>
    <t>=NF(E739,"Posting Date")</t>
  </si>
  <si>
    <t>=NF(E740,"Posting Date")</t>
  </si>
  <si>
    <t>=NF(E741,"Posting Date")</t>
  </si>
  <si>
    <t>=NF(E742,"Posting Date")</t>
  </si>
  <si>
    <t>=NF(E743,"Posting Date")</t>
  </si>
  <si>
    <t>=NF(E744,"Posting Date")</t>
  </si>
  <si>
    <t>=NF(E745,"Posting Date")</t>
  </si>
  <si>
    <t>=NF(E746,"Posting Date")</t>
  </si>
  <si>
    <t>=NF(E747,"Posting Date")</t>
  </si>
  <si>
    <t>=NF(E748,"Posting Date")</t>
  </si>
  <si>
    <t>=NF(E749,"Posting Date")</t>
  </si>
  <si>
    <t>=NF(E750,"Posting Date")</t>
  </si>
  <si>
    <t>=NF(E751,"Posting Date")</t>
  </si>
  <si>
    <t>=NF(E752,"Posting Date")</t>
  </si>
  <si>
    <t>=NF(E753,"Posting Date")</t>
  </si>
  <si>
    <t>=NF(E754,"Posting Date")</t>
  </si>
  <si>
    <t>=NF(E755,"Posting Date")</t>
  </si>
  <si>
    <t>=NF(E756,"Posting Date")</t>
  </si>
  <si>
    <t>=NF(E757,"Posting Date")</t>
  </si>
  <si>
    <t>=NF(E758,"Posting Date")</t>
  </si>
  <si>
    <t>=NF(E759,"Posting Date")</t>
  </si>
  <si>
    <t>=NF(E760,"Posting Date")</t>
  </si>
  <si>
    <t>=NF(E761,"Posting Date")</t>
  </si>
  <si>
    <t>=NF(E762,"Posting Date")</t>
  </si>
  <si>
    <t>=NF(E763,"Posting Date")</t>
  </si>
  <si>
    <t>=NF(E764,"Posting Date")</t>
  </si>
  <si>
    <t>=NF(E765,"Posting Date")</t>
  </si>
  <si>
    <t>=NF(E766,"Posting Date")</t>
  </si>
  <si>
    <t>=NF(E767,"Posting Date")</t>
  </si>
  <si>
    <t>=NF(E768,"Posting Date")</t>
  </si>
  <si>
    <t>=NF(E769,"Posting Date")</t>
  </si>
  <si>
    <t>=NF(E770,"Posting Date")</t>
  </si>
  <si>
    <t>=NF(E771,"Posting Date")</t>
  </si>
  <si>
    <t>=NF(E772,"Posting Date")</t>
  </si>
  <si>
    <t>=NF(E773,"Posting Date")</t>
  </si>
  <si>
    <t>=NF(E774,"Posting Date")</t>
  </si>
  <si>
    <t>=NF(E775,"Posting Date")</t>
  </si>
  <si>
    <t>=NF(E776,"Posting Date")</t>
  </si>
  <si>
    <t>=NF(E777,"Posting Date")</t>
  </si>
  <si>
    <t>=NF(E778,"Posting Date")</t>
  </si>
  <si>
    <t>=NF(E779,"Posting Date")</t>
  </si>
  <si>
    <t>=NF(E780,"Posting Date")</t>
  </si>
  <si>
    <t>=NF(E781,"Posting Date")</t>
  </si>
  <si>
    <t>=NF(E782,"Posting Date")</t>
  </si>
  <si>
    <t>=NF(E783,"Posting Date")</t>
  </si>
  <si>
    <t>=NF(E784,"Posting Date")</t>
  </si>
  <si>
    <t>=NF(E785,"Posting Date")</t>
  </si>
  <si>
    <t>=NF(E786,"Posting Date")</t>
  </si>
  <si>
    <t>=NF(E787,"Posting Date")</t>
  </si>
  <si>
    <t>=NF(E788,"Posting Date")</t>
  </si>
  <si>
    <t>=NF(E789,"Posting Date")</t>
  </si>
  <si>
    <t>=NF(E790,"Posting Date")</t>
  </si>
  <si>
    <t>=NF(E791,"Posting Date")</t>
  </si>
  <si>
    <t>=NF(E792,"Posting Date")</t>
  </si>
  <si>
    <t>=NF(E793,"Posting Date")</t>
  </si>
  <si>
    <t>=NF(E794,"Posting Date")</t>
  </si>
  <si>
    <t>=NF(E795,"Posting Date")</t>
  </si>
  <si>
    <t>=NF(E796,"Posting Date")</t>
  </si>
  <si>
    <t>=NF(E797,"Posting Date")</t>
  </si>
  <si>
    <t>=NF(E798,"Posting Date")</t>
  </si>
  <si>
    <t>=NF(E799,"Posting Date")</t>
  </si>
  <si>
    <t>=NF(E800,"Posting Date")</t>
  </si>
  <si>
    <t>=NF(E801,"Posting Date")</t>
  </si>
  <si>
    <t>=NF(E802,"Posting Date")</t>
  </si>
  <si>
    <t>=NF(E803,"Posting Date")</t>
  </si>
  <si>
    <t>=NF(E804,"Posting Date")</t>
  </si>
  <si>
    <t>=NF(E805,"Posting Date")</t>
  </si>
  <si>
    <t>=NF(E806,"Posting Date")</t>
  </si>
  <si>
    <t>=NF(E807,"Posting Date")</t>
  </si>
  <si>
    <t>=NF(E808,"Posting Date")</t>
  </si>
  <si>
    <t>=NF(E809,"Posting Date")</t>
  </si>
  <si>
    <t>=NF(E810,"Posting Date")</t>
  </si>
  <si>
    <t>=NF(E811,"Posting Date")</t>
  </si>
  <si>
    <t>=NF(E812,"Posting Date")</t>
  </si>
  <si>
    <t>=NF(E813,"Posting Date")</t>
  </si>
  <si>
    <t>=NF(E814,"Posting Date")</t>
  </si>
  <si>
    <t>=NF(E815,"Posting Date")</t>
  </si>
  <si>
    <t>=NF(E816,"Posting Date")</t>
  </si>
  <si>
    <t>=NF(E817,"Posting Date")</t>
  </si>
  <si>
    <t>=NF(E818,"Posting Date")</t>
  </si>
  <si>
    <t>=NF(E819,"Posting Date")</t>
  </si>
  <si>
    <t>=NF(E820,"Posting Date")</t>
  </si>
  <si>
    <t>=NF(E821,"Posting Date")</t>
  </si>
  <si>
    <t>=NF(E822,"Posting Date")</t>
  </si>
  <si>
    <t>=NF(E823,"Posting Date")</t>
  </si>
  <si>
    <t>=NF(E824,"Posting Date")</t>
  </si>
  <si>
    <t>=NF(E825,"Posting Date")</t>
  </si>
  <si>
    <t>=NF(E826,"Posting Date")</t>
  </si>
  <si>
    <t>=NF(E827,"Posting Date")</t>
  </si>
  <si>
    <t>=NF(E828,"Posting Date")</t>
  </si>
  <si>
    <t>=NF(E829,"Posting Date")</t>
  </si>
  <si>
    <t>=NF(E830,"Posting Date")</t>
  </si>
  <si>
    <t>=NF(E831,"Posting Date")</t>
  </si>
  <si>
    <t>=NF(E832,"Posting Date")</t>
  </si>
  <si>
    <t>=NF(E833,"Posting Date")</t>
  </si>
  <si>
    <t>=NF(E834,"Posting Date")</t>
  </si>
  <si>
    <t>=NF(E835,"Posting Date")</t>
  </si>
  <si>
    <t>=NF(E836,"Posting Date")</t>
  </si>
  <si>
    <t>=NF(E837,"Posting Date")</t>
  </si>
  <si>
    <t>=NF(E838,"Posting Date")</t>
  </si>
  <si>
    <t>=NF(E839,"Posting Date")</t>
  </si>
  <si>
    <t>=NF(E840,"Posting Date")</t>
  </si>
  <si>
    <t>=NF(E841,"Posting Date")</t>
  </si>
  <si>
    <t>=NF(E842,"Posting Date")</t>
  </si>
  <si>
    <t>=NF(E843,"Posting Date")</t>
  </si>
  <si>
    <t>=NF(E844,"Posting Date")</t>
  </si>
  <si>
    <t>=NF(E845,"Posting Date")</t>
  </si>
  <si>
    <t>=NF(E846,"Posting Date")</t>
  </si>
  <si>
    <t>=NF(E847,"Posting Date")</t>
  </si>
  <si>
    <t>=NF(E848,"Posting Date")</t>
  </si>
  <si>
    <t>=NF(E849,"Posting Date")</t>
  </si>
  <si>
    <t>=NF(E850,"Posting Date")</t>
  </si>
  <si>
    <t>=NF(E851,"Posting Date")</t>
  </si>
  <si>
    <t>=NF(E852,"Posting Date")</t>
  </si>
  <si>
    <t>=NF(E853,"Posting Date")</t>
  </si>
  <si>
    <t>=NF(E854,"Posting Date")</t>
  </si>
  <si>
    <t>=NF(E855,"Posting Date")</t>
  </si>
  <si>
    <t>=NF(E856,"Posting Date")</t>
  </si>
  <si>
    <t>=NF(E857,"Posting Date")</t>
  </si>
  <si>
    <t>=NF(E858,"Posting Date")</t>
  </si>
  <si>
    <t>=NF(E859,"Posting Date")</t>
  </si>
  <si>
    <t>=NF(E860,"Posting Date")</t>
  </si>
  <si>
    <t>=NF(E861,"Posting Date")</t>
  </si>
  <si>
    <t>=NF(E862,"Posting Date")</t>
  </si>
  <si>
    <t>=NF(E863,"Posting Date")</t>
  </si>
  <si>
    <t>=NF(E864,"Posting Date")</t>
  </si>
  <si>
    <t>=NF(E865,"Posting Date")</t>
  </si>
  <si>
    <t>=NF(E866,"Posting Date")</t>
  </si>
  <si>
    <t>=NF(E867,"Posting Date")</t>
  </si>
  <si>
    <t>=NF(E868,"Posting Date")</t>
  </si>
  <si>
    <t>=NF(E869,"Posting Date")</t>
  </si>
  <si>
    <t>=NF(E870,"Posting Date")</t>
  </si>
  <si>
    <t>=NF(E871,"Posting Date")</t>
  </si>
  <si>
    <t>=NF(E872,"Posting Date")</t>
  </si>
  <si>
    <t>=NF(E873,"Posting Date")</t>
  </si>
  <si>
    <t>=NF(E874,"Posting Date")</t>
  </si>
  <si>
    <t>=NF(E875,"Posting Date")</t>
  </si>
  <si>
    <t>=NF(E876,"Posting Date")</t>
  </si>
  <si>
    <t>=NF(E877,"Posting Date")</t>
  </si>
  <si>
    <t>=NF(E878,"Posting Date")</t>
  </si>
  <si>
    <t>=NF(E879,"Posting Date")</t>
  </si>
  <si>
    <t>=NF(E674,"Source No.")</t>
  </si>
  <si>
    <t>=NF(E675,"Source No.")</t>
  </si>
  <si>
    <t>=NF(E676,"Source No.")</t>
  </si>
  <si>
    <t>=NF(E677,"Source No.")</t>
  </si>
  <si>
    <t>=NF(E678,"Source No.")</t>
  </si>
  <si>
    <t>=NF(E679,"Source No.")</t>
  </si>
  <si>
    <t>=NF(E680,"Source No.")</t>
  </si>
  <si>
    <t>=NF(E681,"Source No.")</t>
  </si>
  <si>
    <t>=NF(E682,"Source No.")</t>
  </si>
  <si>
    <t>=NF(E683,"Source No.")</t>
  </si>
  <si>
    <t>=NF(E684,"Source No.")</t>
  </si>
  <si>
    <t>=NF(E685,"Source No.")</t>
  </si>
  <si>
    <t>=NF(E686,"Source No.")</t>
  </si>
  <si>
    <t>=NF(E687,"Source No.")</t>
  </si>
  <si>
    <t>=NF(E688,"Source No.")</t>
  </si>
  <si>
    <t>=NF(E689,"Source No.")</t>
  </si>
  <si>
    <t>=NF(E690,"Source No.")</t>
  </si>
  <si>
    <t>=NF(E691,"Source No.")</t>
  </si>
  <si>
    <t>=NF(E692,"Source No.")</t>
  </si>
  <si>
    <t>=NF(E693,"Source No.")</t>
  </si>
  <si>
    <t>=NF(E694,"Source No.")</t>
  </si>
  <si>
    <t>=NF(E695,"Source No.")</t>
  </si>
  <si>
    <t>=NF(E696,"Source No.")</t>
  </si>
  <si>
    <t>=NF(E697,"Source No.")</t>
  </si>
  <si>
    <t>=NF(E698,"Source No.")</t>
  </si>
  <si>
    <t>=NF(E699,"Source No.")</t>
  </si>
  <si>
    <t>=NF(E700,"Source No.")</t>
  </si>
  <si>
    <t>=NF(E701,"Source No.")</t>
  </si>
  <si>
    <t>=NF(E702,"Source No.")</t>
  </si>
  <si>
    <t>=NF(E703,"Source No.")</t>
  </si>
  <si>
    <t>=NF(E704,"Source No.")</t>
  </si>
  <si>
    <t>=NF(E705,"Source No.")</t>
  </si>
  <si>
    <t>=NF(E706,"Source No.")</t>
  </si>
  <si>
    <t>=NF(E707,"Source No.")</t>
  </si>
  <si>
    <t>=NF(E708,"Source No.")</t>
  </si>
  <si>
    <t>=NF(E709,"Source No.")</t>
  </si>
  <si>
    <t>=NF(E710,"Source No.")</t>
  </si>
  <si>
    <t>=NF(E711,"Source No.")</t>
  </si>
  <si>
    <t>=NF(E712,"Source No.")</t>
  </si>
  <si>
    <t>=NF(E713,"Source No.")</t>
  </si>
  <si>
    <t>=NF(E714,"Source No.")</t>
  </si>
  <si>
    <t>=NF(E715,"Source No.")</t>
  </si>
  <si>
    <t>=NF(E716,"Source No.")</t>
  </si>
  <si>
    <t>=NF(E717,"Source No.")</t>
  </si>
  <si>
    <t>=NF(E718,"Source No.")</t>
  </si>
  <si>
    <t>=NF(E719,"Source No.")</t>
  </si>
  <si>
    <t>=NF(E720,"Source No.")</t>
  </si>
  <si>
    <t>=NF(E721,"Source No.")</t>
  </si>
  <si>
    <t>=NF(E722,"Source No.")</t>
  </si>
  <si>
    <t>=NF(E723,"Source No.")</t>
  </si>
  <si>
    <t>=NF(E724,"Source No.")</t>
  </si>
  <si>
    <t>=NF(E725,"Source No.")</t>
  </si>
  <si>
    <t>=NF(E726,"Source No.")</t>
  </si>
  <si>
    <t>=NF(E727,"Source No.")</t>
  </si>
  <si>
    <t>=NF(E728,"Source No.")</t>
  </si>
  <si>
    <t>=NF(E729,"Source No.")</t>
  </si>
  <si>
    <t>=NF(E730,"Source No.")</t>
  </si>
  <si>
    <t>=NF(E731,"Source No.")</t>
  </si>
  <si>
    <t>=NF(E732,"Source No.")</t>
  </si>
  <si>
    <t>=NF(E733,"Source No.")</t>
  </si>
  <si>
    <t>=NF(E734,"Source No.")</t>
  </si>
  <si>
    <t>=NF(E735,"Source No.")</t>
  </si>
  <si>
    <t>=NF(E736,"Source No.")</t>
  </si>
  <si>
    <t>=NF(E737,"Source No.")</t>
  </si>
  <si>
    <t>=NF(E738,"Source No.")</t>
  </si>
  <si>
    <t>=NF(E739,"Source No.")</t>
  </si>
  <si>
    <t>=NF(E740,"Source No.")</t>
  </si>
  <si>
    <t>=NF(E741,"Source No.")</t>
  </si>
  <si>
    <t>=NF(E742,"Source No.")</t>
  </si>
  <si>
    <t>=NF(E743,"Source No.")</t>
  </si>
  <si>
    <t>=NF(E744,"Source No.")</t>
  </si>
  <si>
    <t>=NF(E745,"Source No.")</t>
  </si>
  <si>
    <t>=NF(E746,"Source No.")</t>
  </si>
  <si>
    <t>=NF(E747,"Source No.")</t>
  </si>
  <si>
    <t>=NF(E748,"Source No.")</t>
  </si>
  <si>
    <t>=NF(E749,"Source No.")</t>
  </si>
  <si>
    <t>=NF(E750,"Source No.")</t>
  </si>
  <si>
    <t>=NF(E751,"Source No.")</t>
  </si>
  <si>
    <t>=NF(E752,"Source No.")</t>
  </si>
  <si>
    <t>=NF(E753,"Source No.")</t>
  </si>
  <si>
    <t>=NF(E754,"Source No.")</t>
  </si>
  <si>
    <t>=NF(E755,"Source No.")</t>
  </si>
  <si>
    <t>=NF(E756,"Source No.")</t>
  </si>
  <si>
    <t>=NF(E757,"Source No.")</t>
  </si>
  <si>
    <t>=NF(E758,"Source No.")</t>
  </si>
  <si>
    <t>=NF(E759,"Source No.")</t>
  </si>
  <si>
    <t>=NF(E760,"Source No.")</t>
  </si>
  <si>
    <t>=NF(E761,"Source No.")</t>
  </si>
  <si>
    <t>=NF(E762,"Source No.")</t>
  </si>
  <si>
    <t>=NF(E763,"Source No.")</t>
  </si>
  <si>
    <t>=NF(E764,"Source No.")</t>
  </si>
  <si>
    <t>=NF(E765,"Source No.")</t>
  </si>
  <si>
    <t>=NF(E766,"Source No.")</t>
  </si>
  <si>
    <t>=NF(E767,"Source No.")</t>
  </si>
  <si>
    <t>=NF(E768,"Source No.")</t>
  </si>
  <si>
    <t>=NF(E769,"Source No.")</t>
  </si>
  <si>
    <t>=NF(E770,"Source No.")</t>
  </si>
  <si>
    <t>=NF(E771,"Source No.")</t>
  </si>
  <si>
    <t>=NF(E772,"Source No.")</t>
  </si>
  <si>
    <t>=NF(E773,"Source No.")</t>
  </si>
  <si>
    <t>=NF(E774,"Source No.")</t>
  </si>
  <si>
    <t>=NF(E775,"Source No.")</t>
  </si>
  <si>
    <t>=NF(E776,"Source No.")</t>
  </si>
  <si>
    <t>=NF(E777,"Source No.")</t>
  </si>
  <si>
    <t>=NF(E778,"Source No.")</t>
  </si>
  <si>
    <t>=NF(E779,"Source No.")</t>
  </si>
  <si>
    <t>=NF(E780,"Source No.")</t>
  </si>
  <si>
    <t>=NF(E781,"Source No.")</t>
  </si>
  <si>
    <t>=NF(E782,"Source No.")</t>
  </si>
  <si>
    <t>=NF(E783,"Source No.")</t>
  </si>
  <si>
    <t>=NF(E784,"Source No.")</t>
  </si>
  <si>
    <t>=NF(E785,"Source No.")</t>
  </si>
  <si>
    <t>=NF(E786,"Source No.")</t>
  </si>
  <si>
    <t>=NF(E787,"Source No.")</t>
  </si>
  <si>
    <t>=NF(E788,"Source No.")</t>
  </si>
  <si>
    <t>=NF(E789,"Source No.")</t>
  </si>
  <si>
    <t>=NF(E790,"Source No.")</t>
  </si>
  <si>
    <t>=NF(E791,"Source No.")</t>
  </si>
  <si>
    <t>=NF(E792,"Source No.")</t>
  </si>
  <si>
    <t>=NF(E793,"Source No.")</t>
  </si>
  <si>
    <t>=NF(E794,"Source No.")</t>
  </si>
  <si>
    <t>=NF(E795,"Source No.")</t>
  </si>
  <si>
    <t>=NF(E796,"Source No.")</t>
  </si>
  <si>
    <t>=NF(E797,"Source No.")</t>
  </si>
  <si>
    <t>=NF(E798,"Source No.")</t>
  </si>
  <si>
    <t>=NF(E799,"Source No.")</t>
  </si>
  <si>
    <t>=NF(E800,"Source No.")</t>
  </si>
  <si>
    <t>=NF(E801,"Source No.")</t>
  </si>
  <si>
    <t>=NF(E802,"Source No.")</t>
  </si>
  <si>
    <t>=NF(E803,"Source No.")</t>
  </si>
  <si>
    <t>=NF(E804,"Source No.")</t>
  </si>
  <si>
    <t>=NF(E805,"Source No.")</t>
  </si>
  <si>
    <t>=NF(E806,"Source No.")</t>
  </si>
  <si>
    <t>=NF(E807,"Source No.")</t>
  </si>
  <si>
    <t>=NF(E808,"Source No.")</t>
  </si>
  <si>
    <t>=NF(E809,"Source No.")</t>
  </si>
  <si>
    <t>=NF(E810,"Source No.")</t>
  </si>
  <si>
    <t>=NF(E811,"Source No.")</t>
  </si>
  <si>
    <t>=NF(E812,"Source No.")</t>
  </si>
  <si>
    <t>=NF(E813,"Source No.")</t>
  </si>
  <si>
    <t>=NF(E814,"Source No.")</t>
  </si>
  <si>
    <t>=NF(E815,"Source No.")</t>
  </si>
  <si>
    <t>=NF(E816,"Source No.")</t>
  </si>
  <si>
    <t>=NF(E817,"Source No.")</t>
  </si>
  <si>
    <t>=NF(E818,"Source No.")</t>
  </si>
  <si>
    <t>=NF(E819,"Source No.")</t>
  </si>
  <si>
    <t>=NF(E820,"Source No.")</t>
  </si>
  <si>
    <t>=NF(E821,"Source No.")</t>
  </si>
  <si>
    <t>=NF(E822,"Source No.")</t>
  </si>
  <si>
    <t>=NF(E823,"Source No.")</t>
  </si>
  <si>
    <t>=NF(E824,"Source No.")</t>
  </si>
  <si>
    <t>=NF(E825,"Source No.")</t>
  </si>
  <si>
    <t>=NF(E826,"Source No.")</t>
  </si>
  <si>
    <t>=NF(E827,"Source No.")</t>
  </si>
  <si>
    <t>=NF(E828,"Source No.")</t>
  </si>
  <si>
    <t>=NF(E829,"Source No.")</t>
  </si>
  <si>
    <t>=NF(E830,"Source No.")</t>
  </si>
  <si>
    <t>=NF(E831,"Source No.")</t>
  </si>
  <si>
    <t>=NF(E832,"Source No.")</t>
  </si>
  <si>
    <t>=NF(E833,"Source No.")</t>
  </si>
  <si>
    <t>=NF(E834,"Source No.")</t>
  </si>
  <si>
    <t>=NF(E835,"Source No.")</t>
  </si>
  <si>
    <t>=NF(E836,"Source No.")</t>
  </si>
  <si>
    <t>=NF(E837,"Source No.")</t>
  </si>
  <si>
    <t>=NF(E838,"Source No.")</t>
  </si>
  <si>
    <t>=NF(E839,"Source No.")</t>
  </si>
  <si>
    <t>=NF(E840,"Source No.")</t>
  </si>
  <si>
    <t>=NF(E841,"Source No.")</t>
  </si>
  <si>
    <t>=NF(E842,"Source No.")</t>
  </si>
  <si>
    <t>=NF(E843,"Source No.")</t>
  </si>
  <si>
    <t>=NF(E844,"Source No.")</t>
  </si>
  <si>
    <t>=NF(E845,"Source No.")</t>
  </si>
  <si>
    <t>=NF(E846,"Source No.")</t>
  </si>
  <si>
    <t>=NF(E847,"Source No.")</t>
  </si>
  <si>
    <t>=NF(E848,"Source No.")</t>
  </si>
  <si>
    <t>=NF(E849,"Source No.")</t>
  </si>
  <si>
    <t>=NF(E850,"Source No.")</t>
  </si>
  <si>
    <t>=NF(E851,"Source No.")</t>
  </si>
  <si>
    <t>=NF(E852,"Source No.")</t>
  </si>
  <si>
    <t>=NF(E853,"Source No.")</t>
  </si>
  <si>
    <t>=NF(E854,"Source No.")</t>
  </si>
  <si>
    <t>=NF(E855,"Source No.")</t>
  </si>
  <si>
    <t>=NF(E856,"Source No.")</t>
  </si>
  <si>
    <t>=NF(E857,"Source No.")</t>
  </si>
  <si>
    <t>=NF(E858,"Source No.")</t>
  </si>
  <si>
    <t>=NF(E859,"Source No.")</t>
  </si>
  <si>
    <t>=NF(E860,"Source No.")</t>
  </si>
  <si>
    <t>=NF(E861,"Source No.")</t>
  </si>
  <si>
    <t>=NF(E862,"Source No.")</t>
  </si>
  <si>
    <t>=NF(E863,"Source No.")</t>
  </si>
  <si>
    <t>=NF(E864,"Source No.")</t>
  </si>
  <si>
    <t>=NF(E865,"Source No.")</t>
  </si>
  <si>
    <t>=NF(E866,"Source No.")</t>
  </si>
  <si>
    <t>=NF(E867,"Source No.")</t>
  </si>
  <si>
    <t>=NF(E868,"Source No.")</t>
  </si>
  <si>
    <t>=NF(E869,"Source No.")</t>
  </si>
  <si>
    <t>=NF(E870,"Source No.")</t>
  </si>
  <si>
    <t>=NF(E871,"Source No.")</t>
  </si>
  <si>
    <t>=NF(E872,"Source No.")</t>
  </si>
  <si>
    <t>=NF(E873,"Source No.")</t>
  </si>
  <si>
    <t>=NF(E874,"Source No.")</t>
  </si>
  <si>
    <t>=NF(E875,"Source No.")</t>
  </si>
  <si>
    <t>=NF(E876,"Source No.")</t>
  </si>
  <si>
    <t>=NF(E877,"Source No.")</t>
  </si>
  <si>
    <t>=NF(E878,"Source No.")</t>
  </si>
  <si>
    <t>=NF(E879,"Source No.")</t>
  </si>
  <si>
    <t>=NF(E674,"Document No.")</t>
  </si>
  <si>
    <t>=NF(E675,"Document No.")</t>
  </si>
  <si>
    <t>=NF(E676,"Document No.")</t>
  </si>
  <si>
    <t>=NF(E677,"Document No.")</t>
  </si>
  <si>
    <t>=NF(E678,"Document No.")</t>
  </si>
  <si>
    <t>=NF(E679,"Document No.")</t>
  </si>
  <si>
    <t>=NF(E680,"Document No.")</t>
  </si>
  <si>
    <t>=NF(E681,"Document No.")</t>
  </si>
  <si>
    <t>=NF(E682,"Document No.")</t>
  </si>
  <si>
    <t>=NF(E683,"Document No.")</t>
  </si>
  <si>
    <t>=NF(E684,"Document No.")</t>
  </si>
  <si>
    <t>=NF(E685,"Document No.")</t>
  </si>
  <si>
    <t>=NF(E686,"Document No.")</t>
  </si>
  <si>
    <t>=NF(E687,"Document No.")</t>
  </si>
  <si>
    <t>=NF(E688,"Document No.")</t>
  </si>
  <si>
    <t>=NF(E689,"Document No.")</t>
  </si>
  <si>
    <t>=NF(E690,"Document No.")</t>
  </si>
  <si>
    <t>=NF(E691,"Document No.")</t>
  </si>
  <si>
    <t>=NF(E692,"Document No.")</t>
  </si>
  <si>
    <t>=NF(E693,"Document No.")</t>
  </si>
  <si>
    <t>=NF(E694,"Document No.")</t>
  </si>
  <si>
    <t>=NF(E695,"Document No.")</t>
  </si>
  <si>
    <t>=NF(E696,"Document No.")</t>
  </si>
  <si>
    <t>=NF(E697,"Document No.")</t>
  </si>
  <si>
    <t>=NF(E698,"Document No.")</t>
  </si>
  <si>
    <t>=NF(E699,"Document No.")</t>
  </si>
  <si>
    <t>=NF(E700,"Document No.")</t>
  </si>
  <si>
    <t>=NF(E701,"Document No.")</t>
  </si>
  <si>
    <t>=NF(E702,"Document No.")</t>
  </si>
  <si>
    <t>=NF(E703,"Document No.")</t>
  </si>
  <si>
    <t>=NF(E704,"Document No.")</t>
  </si>
  <si>
    <t>=NF(E705,"Document No.")</t>
  </si>
  <si>
    <t>=NF(E706,"Document No.")</t>
  </si>
  <si>
    <t>=NF(E707,"Document No.")</t>
  </si>
  <si>
    <t>=NF(E708,"Document No.")</t>
  </si>
  <si>
    <t>=NF(E709,"Document No.")</t>
  </si>
  <si>
    <t>=NF(E710,"Document No.")</t>
  </si>
  <si>
    <t>=NF(E711,"Document No.")</t>
  </si>
  <si>
    <t>=NF(E712,"Document No.")</t>
  </si>
  <si>
    <t>=NF(E713,"Document No.")</t>
  </si>
  <si>
    <t>=NF(E714,"Document No.")</t>
  </si>
  <si>
    <t>=NF(E715,"Document No.")</t>
  </si>
  <si>
    <t>=NF(E716,"Document No.")</t>
  </si>
  <si>
    <t>=NF(E717,"Document No.")</t>
  </si>
  <si>
    <t>=NF(E718,"Document No.")</t>
  </si>
  <si>
    <t>=NF(E719,"Document No.")</t>
  </si>
  <si>
    <t>=NF(E720,"Document No.")</t>
  </si>
  <si>
    <t>=NF(E721,"Document No.")</t>
  </si>
  <si>
    <t>=NF(E722,"Document No.")</t>
  </si>
  <si>
    <t>=NF(E723,"Document No.")</t>
  </si>
  <si>
    <t>=NF(E724,"Document No.")</t>
  </si>
  <si>
    <t>=NF(E725,"Document No.")</t>
  </si>
  <si>
    <t>=NF(E726,"Document No.")</t>
  </si>
  <si>
    <t>=NF(E727,"Document No.")</t>
  </si>
  <si>
    <t>=NF(E728,"Document No.")</t>
  </si>
  <si>
    <t>=NF(E729,"Document No.")</t>
  </si>
  <si>
    <t>=NF(E730,"Document No.")</t>
  </si>
  <si>
    <t>=NF(E731,"Document No.")</t>
  </si>
  <si>
    <t>=NF(E732,"Document No.")</t>
  </si>
  <si>
    <t>=NF(E733,"Document No.")</t>
  </si>
  <si>
    <t>=NF(E734,"Document No.")</t>
  </si>
  <si>
    <t>=NF(E735,"Document No.")</t>
  </si>
  <si>
    <t>=NF(E736,"Document No.")</t>
  </si>
  <si>
    <t>=NF(E737,"Document No.")</t>
  </si>
  <si>
    <t>=NF(E738,"Document No.")</t>
  </si>
  <si>
    <t>=NF(E739,"Document No.")</t>
  </si>
  <si>
    <t>=NF(E740,"Document No.")</t>
  </si>
  <si>
    <t>=NF(E741,"Document No.")</t>
  </si>
  <si>
    <t>=NF(E742,"Document No.")</t>
  </si>
  <si>
    <t>=NF(E743,"Document No.")</t>
  </si>
  <si>
    <t>=NF(E744,"Document No.")</t>
  </si>
  <si>
    <t>=NF(E745,"Document No.")</t>
  </si>
  <si>
    <t>=NF(E746,"Document No.")</t>
  </si>
  <si>
    <t>=NF(E747,"Document No.")</t>
  </si>
  <si>
    <t>=NF(E748,"Document No.")</t>
  </si>
  <si>
    <t>=NF(E749,"Document No.")</t>
  </si>
  <si>
    <t>=NF(E750,"Document No.")</t>
  </si>
  <si>
    <t>=NF(E751,"Document No.")</t>
  </si>
  <si>
    <t>=NF(E752,"Document No.")</t>
  </si>
  <si>
    <t>=NF(E753,"Document No.")</t>
  </si>
  <si>
    <t>=NF(E754,"Document No.")</t>
  </si>
  <si>
    <t>=NF(E755,"Document No.")</t>
  </si>
  <si>
    <t>=NF(E756,"Document No.")</t>
  </si>
  <si>
    <t>=NF(E757,"Document No.")</t>
  </si>
  <si>
    <t>=NF(E758,"Document No.")</t>
  </si>
  <si>
    <t>=NF(E759,"Document No.")</t>
  </si>
  <si>
    <t>=NF(E760,"Document No.")</t>
  </si>
  <si>
    <t>=NF(E761,"Document No.")</t>
  </si>
  <si>
    <t>=NF(E762,"Document No.")</t>
  </si>
  <si>
    <t>=NF(E763,"Document No.")</t>
  </si>
  <si>
    <t>=NF(E764,"Document No.")</t>
  </si>
  <si>
    <t>=NF(E765,"Document No.")</t>
  </si>
  <si>
    <t>=NF(E766,"Document No.")</t>
  </si>
  <si>
    <t>=NF(E767,"Document No.")</t>
  </si>
  <si>
    <t>=NF(E768,"Document No.")</t>
  </si>
  <si>
    <t>=NF(E769,"Document No.")</t>
  </si>
  <si>
    <t>=NF(E770,"Document No.")</t>
  </si>
  <si>
    <t>=NF(E771,"Document No.")</t>
  </si>
  <si>
    <t>=NF(E772,"Document No.")</t>
  </si>
  <si>
    <t>=NF(E773,"Document No.")</t>
  </si>
  <si>
    <t>=NF(E774,"Document No.")</t>
  </si>
  <si>
    <t>=NF(E775,"Document No.")</t>
  </si>
  <si>
    <t>=NF(E776,"Document No.")</t>
  </si>
  <si>
    <t>=NF(E777,"Document No.")</t>
  </si>
  <si>
    <t>=NF(E778,"Document No.")</t>
  </si>
  <si>
    <t>=NF(E779,"Document No.")</t>
  </si>
  <si>
    <t>=NF(E780,"Document No.")</t>
  </si>
  <si>
    <t>=NF(E781,"Document No.")</t>
  </si>
  <si>
    <t>=NF(E782,"Document No.")</t>
  </si>
  <si>
    <t>=NF(E783,"Document No.")</t>
  </si>
  <si>
    <t>=NF(E784,"Document No.")</t>
  </si>
  <si>
    <t>=NF(E785,"Document No.")</t>
  </si>
  <si>
    <t>=NF(E786,"Document No.")</t>
  </si>
  <si>
    <t>=NF(E787,"Document No.")</t>
  </si>
  <si>
    <t>=NF(E788,"Document No.")</t>
  </si>
  <si>
    <t>=NF(E789,"Document No.")</t>
  </si>
  <si>
    <t>=NF(E790,"Document No.")</t>
  </si>
  <si>
    <t>=NF(E791,"Document No.")</t>
  </si>
  <si>
    <t>=NF(E792,"Document No.")</t>
  </si>
  <si>
    <t>=NF(E793,"Document No.")</t>
  </si>
  <si>
    <t>=NF(E794,"Document No.")</t>
  </si>
  <si>
    <t>=NF(E795,"Document No.")</t>
  </si>
  <si>
    <t>=NF(E796,"Document No.")</t>
  </si>
  <si>
    <t>=NF(E797,"Document No.")</t>
  </si>
  <si>
    <t>=NF(E798,"Document No.")</t>
  </si>
  <si>
    <t>=NF(E799,"Document No.")</t>
  </si>
  <si>
    <t>=NF(E800,"Document No.")</t>
  </si>
  <si>
    <t>=NF(E801,"Document No.")</t>
  </si>
  <si>
    <t>=NF(E802,"Document No.")</t>
  </si>
  <si>
    <t>=NF(E803,"Document No.")</t>
  </si>
  <si>
    <t>=NF(E804,"Document No.")</t>
  </si>
  <si>
    <t>=NF(E805,"Document No.")</t>
  </si>
  <si>
    <t>=NF(E806,"Document No.")</t>
  </si>
  <si>
    <t>=NF(E807,"Document No.")</t>
  </si>
  <si>
    <t>=NF(E808,"Document No.")</t>
  </si>
  <si>
    <t>=NF(E809,"Document No.")</t>
  </si>
  <si>
    <t>=NF(E810,"Document No.")</t>
  </si>
  <si>
    <t>=NF(E811,"Document No.")</t>
  </si>
  <si>
    <t>=NF(E812,"Document No.")</t>
  </si>
  <si>
    <t>=NF(E813,"Document No.")</t>
  </si>
  <si>
    <t>=NF(E814,"Document No.")</t>
  </si>
  <si>
    <t>=NF(E815,"Document No.")</t>
  </si>
  <si>
    <t>=NF(E816,"Document No.")</t>
  </si>
  <si>
    <t>=NF(E817,"Document No.")</t>
  </si>
  <si>
    <t>=NF(E818,"Document No.")</t>
  </si>
  <si>
    <t>=NF(E819,"Document No.")</t>
  </si>
  <si>
    <t>=NF(E820,"Document No.")</t>
  </si>
  <si>
    <t>=NF(E821,"Document No.")</t>
  </si>
  <si>
    <t>=NF(E822,"Document No.")</t>
  </si>
  <si>
    <t>=NF(E823,"Document No.")</t>
  </si>
  <si>
    <t>=NF(E824,"Document No.")</t>
  </si>
  <si>
    <t>=NF(E825,"Document No.")</t>
  </si>
  <si>
    <t>=NF(E826,"Document No.")</t>
  </si>
  <si>
    <t>=NF(E827,"Document No.")</t>
  </si>
  <si>
    <t>=NF(E828,"Document No.")</t>
  </si>
  <si>
    <t>=NF(E829,"Document No.")</t>
  </si>
  <si>
    <t>=NF(E830,"Document No.")</t>
  </si>
  <si>
    <t>=NF(E831,"Document No.")</t>
  </si>
  <si>
    <t>=NF(E832,"Document No.")</t>
  </si>
  <si>
    <t>=NF(E833,"Document No.")</t>
  </si>
  <si>
    <t>=NF(E834,"Document No.")</t>
  </si>
  <si>
    <t>=NF(E835,"Document No.")</t>
  </si>
  <si>
    <t>=NF(E836,"Document No.")</t>
  </si>
  <si>
    <t>=NF(E837,"Document No.")</t>
  </si>
  <si>
    <t>=NF(E838,"Document No.")</t>
  </si>
  <si>
    <t>=NF(E839,"Document No.")</t>
  </si>
  <si>
    <t>=NF(E840,"Document No.")</t>
  </si>
  <si>
    <t>=NF(E841,"Document No.")</t>
  </si>
  <si>
    <t>=NF(E842,"Document No.")</t>
  </si>
  <si>
    <t>=NF(E843,"Document No.")</t>
  </si>
  <si>
    <t>=NF(E844,"Document No.")</t>
  </si>
  <si>
    <t>=NF(E845,"Document No.")</t>
  </si>
  <si>
    <t>=NF(E846,"Document No.")</t>
  </si>
  <si>
    <t>=NF(E847,"Document No.")</t>
  </si>
  <si>
    <t>=NF(E848,"Document No.")</t>
  </si>
  <si>
    <t>=NF(E849,"Document No.")</t>
  </si>
  <si>
    <t>=NF(E850,"Document No.")</t>
  </si>
  <si>
    <t>=NF(E851,"Document No.")</t>
  </si>
  <si>
    <t>=NF(E852,"Document No.")</t>
  </si>
  <si>
    <t>=NF(E853,"Document No.")</t>
  </si>
  <si>
    <t>=NF(E854,"Document No.")</t>
  </si>
  <si>
    <t>=NF(E855,"Document No.")</t>
  </si>
  <si>
    <t>=NF(E856,"Document No.")</t>
  </si>
  <si>
    <t>=NF(E857,"Document No.")</t>
  </si>
  <si>
    <t>=NF(E858,"Document No.")</t>
  </si>
  <si>
    <t>=NF(E859,"Document No.")</t>
  </si>
  <si>
    <t>=NF(E860,"Document No.")</t>
  </si>
  <si>
    <t>=NF(E861,"Document No.")</t>
  </si>
  <si>
    <t>=NF(E862,"Document No.")</t>
  </si>
  <si>
    <t>=NF(E863,"Document No.")</t>
  </si>
  <si>
    <t>=NF(E864,"Document No.")</t>
  </si>
  <si>
    <t>=NF(E865,"Document No.")</t>
  </si>
  <si>
    <t>=NF(E866,"Document No.")</t>
  </si>
  <si>
    <t>=NF(E867,"Document No.")</t>
  </si>
  <si>
    <t>=NF(E868,"Document No.")</t>
  </si>
  <si>
    <t>=NF(E869,"Document No.")</t>
  </si>
  <si>
    <t>=NF(E870,"Document No.")</t>
  </si>
  <si>
    <t>=NF(E871,"Document No.")</t>
  </si>
  <si>
    <t>=NF(E872,"Document No.")</t>
  </si>
  <si>
    <t>=NF(E873,"Document No.")</t>
  </si>
  <si>
    <t>=NF(E874,"Document No.")</t>
  </si>
  <si>
    <t>=NF(E875,"Document No.")</t>
  </si>
  <si>
    <t>=NF(E876,"Document No.")</t>
  </si>
  <si>
    <t>=NF(E877,"Document No.")</t>
  </si>
  <si>
    <t>=NF(E878,"Document No.")</t>
  </si>
  <si>
    <t>=NF(E879,"Document No.")</t>
  </si>
  <si>
    <t>=NF(E674,"Description")</t>
  </si>
  <si>
    <t>=NF(E675,"Description")</t>
  </si>
  <si>
    <t>=NF(E676,"Description")</t>
  </si>
  <si>
    <t>=NF(E677,"Description")</t>
  </si>
  <si>
    <t>=NF(E678,"Description")</t>
  </si>
  <si>
    <t>=NF(E679,"Description")</t>
  </si>
  <si>
    <t>=NF(E680,"Description")</t>
  </si>
  <si>
    <t>=NF(E681,"Description")</t>
  </si>
  <si>
    <t>=NF(E682,"Description")</t>
  </si>
  <si>
    <t>=NF(E683,"Description")</t>
  </si>
  <si>
    <t>=NF(E684,"Description")</t>
  </si>
  <si>
    <t>=NF(E685,"Description")</t>
  </si>
  <si>
    <t>=NF(E686,"Description")</t>
  </si>
  <si>
    <t>=NF(E687,"Description")</t>
  </si>
  <si>
    <t>=NF(E688,"Description")</t>
  </si>
  <si>
    <t>=NF(E689,"Description")</t>
  </si>
  <si>
    <t>=NF(E690,"Description")</t>
  </si>
  <si>
    <t>=NF(E691,"Description")</t>
  </si>
  <si>
    <t>=NF(E692,"Description")</t>
  </si>
  <si>
    <t>=NF(E693,"Description")</t>
  </si>
  <si>
    <t>=NF(E694,"Description")</t>
  </si>
  <si>
    <t>=NF(E695,"Description")</t>
  </si>
  <si>
    <t>=NF(E696,"Description")</t>
  </si>
  <si>
    <t>=NF(E697,"Description")</t>
  </si>
  <si>
    <t>=NF(E698,"Description")</t>
  </si>
  <si>
    <t>=NF(E699,"Description")</t>
  </si>
  <si>
    <t>=NF(E700,"Description")</t>
  </si>
  <si>
    <t>=NF(E701,"Description")</t>
  </si>
  <si>
    <t>=NF(E702,"Description")</t>
  </si>
  <si>
    <t>=NF(E703,"Description")</t>
  </si>
  <si>
    <t>=NF(E704,"Description")</t>
  </si>
  <si>
    <t>=NF(E705,"Description")</t>
  </si>
  <si>
    <t>=NF(E706,"Description")</t>
  </si>
  <si>
    <t>=NF(E707,"Description")</t>
  </si>
  <si>
    <t>=NF(E708,"Description")</t>
  </si>
  <si>
    <t>=NF(E709,"Description")</t>
  </si>
  <si>
    <t>=NF(E710,"Description")</t>
  </si>
  <si>
    <t>=NF(E711,"Description")</t>
  </si>
  <si>
    <t>=NF(E712,"Description")</t>
  </si>
  <si>
    <t>=NF(E713,"Description")</t>
  </si>
  <si>
    <t>=NF(E714,"Description")</t>
  </si>
  <si>
    <t>=NF(E715,"Description")</t>
  </si>
  <si>
    <t>=NF(E716,"Description")</t>
  </si>
  <si>
    <t>=NF(E717,"Description")</t>
  </si>
  <si>
    <t>=NF(E718,"Description")</t>
  </si>
  <si>
    <t>=NF(E719,"Description")</t>
  </si>
  <si>
    <t>=NF(E720,"Description")</t>
  </si>
  <si>
    <t>=NF(E721,"Description")</t>
  </si>
  <si>
    <t>=NF(E722,"Description")</t>
  </si>
  <si>
    <t>=NF(E723,"Description")</t>
  </si>
  <si>
    <t>=NF(E724,"Description")</t>
  </si>
  <si>
    <t>=NF(E725,"Description")</t>
  </si>
  <si>
    <t>=NF(E726,"Description")</t>
  </si>
  <si>
    <t>=NF(E727,"Description")</t>
  </si>
  <si>
    <t>=NF(E728,"Description")</t>
  </si>
  <si>
    <t>=NF(E729,"Description")</t>
  </si>
  <si>
    <t>=NF(E730,"Description")</t>
  </si>
  <si>
    <t>=NF(E731,"Description")</t>
  </si>
  <si>
    <t>=NF(E732,"Description")</t>
  </si>
  <si>
    <t>=NF(E733,"Description")</t>
  </si>
  <si>
    <t>=NF(E734,"Description")</t>
  </si>
  <si>
    <t>=NF(E735,"Description")</t>
  </si>
  <si>
    <t>=NF(E736,"Description")</t>
  </si>
  <si>
    <t>=NF(E737,"Description")</t>
  </si>
  <si>
    <t>=NF(E738,"Description")</t>
  </si>
  <si>
    <t>=NF(E739,"Description")</t>
  </si>
  <si>
    <t>=NF(E740,"Description")</t>
  </si>
  <si>
    <t>=NF(E741,"Description")</t>
  </si>
  <si>
    <t>=NF(E742,"Description")</t>
  </si>
  <si>
    <t>=NF(E743,"Description")</t>
  </si>
  <si>
    <t>=NF(E744,"Description")</t>
  </si>
  <si>
    <t>=NF(E745,"Description")</t>
  </si>
  <si>
    <t>=NF(E746,"Description")</t>
  </si>
  <si>
    <t>=NF(E747,"Description")</t>
  </si>
  <si>
    <t>=NF(E748,"Description")</t>
  </si>
  <si>
    <t>=NF(E749,"Description")</t>
  </si>
  <si>
    <t>=NF(E750,"Description")</t>
  </si>
  <si>
    <t>=NF(E751,"Description")</t>
  </si>
  <si>
    <t>=NF(E752,"Description")</t>
  </si>
  <si>
    <t>=NF(E753,"Description")</t>
  </si>
  <si>
    <t>=NF(E754,"Description")</t>
  </si>
  <si>
    <t>=NF(E755,"Description")</t>
  </si>
  <si>
    <t>=NF(E756,"Description")</t>
  </si>
  <si>
    <t>=NF(E757,"Description")</t>
  </si>
  <si>
    <t>=NF(E758,"Description")</t>
  </si>
  <si>
    <t>=NF(E759,"Description")</t>
  </si>
  <si>
    <t>=NF(E760,"Description")</t>
  </si>
  <si>
    <t>=NF(E761,"Description")</t>
  </si>
  <si>
    <t>=NF(E762,"Description")</t>
  </si>
  <si>
    <t>=NF(E763,"Description")</t>
  </si>
  <si>
    <t>=NF(E764,"Description")</t>
  </si>
  <si>
    <t>=NF(E765,"Description")</t>
  </si>
  <si>
    <t>=NF(E766,"Description")</t>
  </si>
  <si>
    <t>=NF(E767,"Description")</t>
  </si>
  <si>
    <t>=NF(E768,"Description")</t>
  </si>
  <si>
    <t>=NF(E769,"Description")</t>
  </si>
  <si>
    <t>=NF(E770,"Description")</t>
  </si>
  <si>
    <t>=NF(E771,"Description")</t>
  </si>
  <si>
    <t>=NF(E772,"Description")</t>
  </si>
  <si>
    <t>=NF(E773,"Description")</t>
  </si>
  <si>
    <t>=NF(E774,"Description")</t>
  </si>
  <si>
    <t>=NF(E775,"Description")</t>
  </si>
  <si>
    <t>=NF(E776,"Description")</t>
  </si>
  <si>
    <t>=NF(E777,"Description")</t>
  </si>
  <si>
    <t>=NF(E778,"Description")</t>
  </si>
  <si>
    <t>=NF(E779,"Description")</t>
  </si>
  <si>
    <t>=NF(E780,"Description")</t>
  </si>
  <si>
    <t>=NF(E781,"Description")</t>
  </si>
  <si>
    <t>=NF(E782,"Description")</t>
  </si>
  <si>
    <t>=NF(E783,"Description")</t>
  </si>
  <si>
    <t>=NF(E784,"Description")</t>
  </si>
  <si>
    <t>=NF(E785,"Description")</t>
  </si>
  <si>
    <t>=NF(E786,"Description")</t>
  </si>
  <si>
    <t>=NF(E787,"Description")</t>
  </si>
  <si>
    <t>=NF(E788,"Description")</t>
  </si>
  <si>
    <t>=NF(E789,"Description")</t>
  </si>
  <si>
    <t>=NF(E790,"Description")</t>
  </si>
  <si>
    <t>=NF(E791,"Description")</t>
  </si>
  <si>
    <t>=NF(E792,"Description")</t>
  </si>
  <si>
    <t>=NF(E793,"Description")</t>
  </si>
  <si>
    <t>=NF(E794,"Description")</t>
  </si>
  <si>
    <t>=NF(E795,"Description")</t>
  </si>
  <si>
    <t>=NF(E796,"Description")</t>
  </si>
  <si>
    <t>=NF(E797,"Description")</t>
  </si>
  <si>
    <t>=NF(E798,"Description")</t>
  </si>
  <si>
    <t>=NF(E799,"Description")</t>
  </si>
  <si>
    <t>=NF(E800,"Description")</t>
  </si>
  <si>
    <t>=NF(E801,"Description")</t>
  </si>
  <si>
    <t>=NF(E802,"Description")</t>
  </si>
  <si>
    <t>=NF(E803,"Description")</t>
  </si>
  <si>
    <t>=NF(E804,"Description")</t>
  </si>
  <si>
    <t>=NF(E805,"Description")</t>
  </si>
  <si>
    <t>=NF(E806,"Description")</t>
  </si>
  <si>
    <t>=NF(E807,"Description")</t>
  </si>
  <si>
    <t>=NF(E808,"Description")</t>
  </si>
  <si>
    <t>=NF(E809,"Description")</t>
  </si>
  <si>
    <t>=NF(E810,"Description")</t>
  </si>
  <si>
    <t>=NF(E811,"Description")</t>
  </si>
  <si>
    <t>=NF(E812,"Description")</t>
  </si>
  <si>
    <t>=NF(E813,"Description")</t>
  </si>
  <si>
    <t>=NF(E814,"Description")</t>
  </si>
  <si>
    <t>=NF(E815,"Description")</t>
  </si>
  <si>
    <t>=NF(E816,"Description")</t>
  </si>
  <si>
    <t>=NF(E817,"Description")</t>
  </si>
  <si>
    <t>=NF(E818,"Description")</t>
  </si>
  <si>
    <t>=NF(E819,"Description")</t>
  </si>
  <si>
    <t>=NF(E820,"Description")</t>
  </si>
  <si>
    <t>=NF(E821,"Description")</t>
  </si>
  <si>
    <t>=NF(E822,"Description")</t>
  </si>
  <si>
    <t>=NF(E823,"Description")</t>
  </si>
  <si>
    <t>=NF(E824,"Description")</t>
  </si>
  <si>
    <t>=NF(E825,"Description")</t>
  </si>
  <si>
    <t>=NF(E826,"Description")</t>
  </si>
  <si>
    <t>=NF(E827,"Description")</t>
  </si>
  <si>
    <t>=NF(E828,"Description")</t>
  </si>
  <si>
    <t>=NF(E829,"Description")</t>
  </si>
  <si>
    <t>=NF(E830,"Description")</t>
  </si>
  <si>
    <t>=NF(E831,"Description")</t>
  </si>
  <si>
    <t>=NF(E832,"Description")</t>
  </si>
  <si>
    <t>=NF(E833,"Description")</t>
  </si>
  <si>
    <t>=NF(E834,"Description")</t>
  </si>
  <si>
    <t>=NF(E835,"Description")</t>
  </si>
  <si>
    <t>=NF(E836,"Description")</t>
  </si>
  <si>
    <t>=NF(E837,"Description")</t>
  </si>
  <si>
    <t>=NF(E838,"Description")</t>
  </si>
  <si>
    <t>=NF(E839,"Description")</t>
  </si>
  <si>
    <t>=NF(E840,"Description")</t>
  </si>
  <si>
    <t>=NF(E841,"Description")</t>
  </si>
  <si>
    <t>=NF(E842,"Description")</t>
  </si>
  <si>
    <t>=NF(E843,"Description")</t>
  </si>
  <si>
    <t>=NF(E844,"Description")</t>
  </si>
  <si>
    <t>=NF(E845,"Description")</t>
  </si>
  <si>
    <t>=NF(E846,"Description")</t>
  </si>
  <si>
    <t>=NF(E847,"Description")</t>
  </si>
  <si>
    <t>=NF(E848,"Description")</t>
  </si>
  <si>
    <t>=NF(E849,"Description")</t>
  </si>
  <si>
    <t>=NF(E850,"Description")</t>
  </si>
  <si>
    <t>=NF(E851,"Description")</t>
  </si>
  <si>
    <t>=NF(E852,"Description")</t>
  </si>
  <si>
    <t>=NF(E853,"Description")</t>
  </si>
  <si>
    <t>=NF(E854,"Description")</t>
  </si>
  <si>
    <t>=NF(E855,"Description")</t>
  </si>
  <si>
    <t>=NF(E856,"Description")</t>
  </si>
  <si>
    <t>=NF(E857,"Description")</t>
  </si>
  <si>
    <t>=NF(E858,"Description")</t>
  </si>
  <si>
    <t>=NF(E859,"Description")</t>
  </si>
  <si>
    <t>=NF(E860,"Description")</t>
  </si>
  <si>
    <t>=NF(E861,"Description")</t>
  </si>
  <si>
    <t>=NF(E862,"Description")</t>
  </si>
  <si>
    <t>=NF(E863,"Description")</t>
  </si>
  <si>
    <t>=NF(E864,"Description")</t>
  </si>
  <si>
    <t>=NF(E865,"Description")</t>
  </si>
  <si>
    <t>=NF(E866,"Description")</t>
  </si>
  <si>
    <t>=NF(E867,"Description")</t>
  </si>
  <si>
    <t>=NF(E868,"Description")</t>
  </si>
  <si>
    <t>=NF(E869,"Description")</t>
  </si>
  <si>
    <t>=NF(E870,"Description")</t>
  </si>
  <si>
    <t>=NF(E871,"Description")</t>
  </si>
  <si>
    <t>=NF(E872,"Description")</t>
  </si>
  <si>
    <t>=NF(E873,"Description")</t>
  </si>
  <si>
    <t>=NF(E874,"Description")</t>
  </si>
  <si>
    <t>=NF(E875,"Description")</t>
  </si>
  <si>
    <t>=NF(E876,"Description")</t>
  </si>
  <si>
    <t>=NF(E877,"Description")</t>
  </si>
  <si>
    <t>=NF(E878,"Description")</t>
  </si>
  <si>
    <t>=NF(E879,"Description")</t>
  </si>
  <si>
    <t>Auto+Hide+Formulas=Sheet6,Sheet3,Sheet4+FormulasOnly</t>
  </si>
  <si>
    <t>=NF(E559,"Document No.")</t>
  </si>
  <si>
    <t>=NF(E560,"Document No.")</t>
  </si>
  <si>
    <t>=NF(E561,"Document No.")</t>
  </si>
  <si>
    <t>=NF(E562,"Document No.")</t>
  </si>
  <si>
    <t>=NF(E563,"Document No.")</t>
  </si>
  <si>
    <t>=NF(E564,"Document No.")</t>
  </si>
  <si>
    <t>=NF(E565,"Document No.")</t>
  </si>
  <si>
    <t>=NF(E566,"Document No.")</t>
  </si>
  <si>
    <t>=NF(E567,"Document No.")</t>
  </si>
  <si>
    <t>=NF(E568,"Document No.")</t>
  </si>
  <si>
    <t>=NF(E569,"Document No.")</t>
  </si>
  <si>
    <t>=NF(E570,"Document No.")</t>
  </si>
  <si>
    <t>=NF(E571,"Document No.")</t>
  </si>
  <si>
    <t>=NF(E572,"Document No.")</t>
  </si>
  <si>
    <t>=NF(E573,"Document No.")</t>
  </si>
  <si>
    <t>=NF(E574,"Document No.")</t>
  </si>
  <si>
    <t>=NF(E575,"Document No.")</t>
  </si>
  <si>
    <t>=NF(E576,"Document No.")</t>
  </si>
  <si>
    <t>=NF(E577,"Document No.")</t>
  </si>
  <si>
    <t>=NF(E578,"Document No.")</t>
  </si>
  <si>
    <t>=NF(E579,"Document No.")</t>
  </si>
  <si>
    <t>=NF(E580,"Document No.")</t>
  </si>
  <si>
    <t>=NF(E581,"Document No.")</t>
  </si>
  <si>
    <t>=NF(E582,"Document No.")</t>
  </si>
  <si>
    <t>=NF(E583,"Document No.")</t>
  </si>
  <si>
    <t>=NF(E584,"Document No.")</t>
  </si>
  <si>
    <t>=NF(E585,"Document No.")</t>
  </si>
  <si>
    <t>=NF(E586,"Document No.")</t>
  </si>
  <si>
    <t>=NF(E587,"Document No.")</t>
  </si>
  <si>
    <t>=NF(E588,"Document No.")</t>
  </si>
  <si>
    <t>=NF(E589,"Document No.")</t>
  </si>
  <si>
    <t>=NF(E590,"Document No.")</t>
  </si>
  <si>
    <t>=NF(E591,"Document No.")</t>
  </si>
  <si>
    <t>=NF(E592,"Document No.")</t>
  </si>
  <si>
    <t>=NF(E593,"Document No.")</t>
  </si>
  <si>
    <t>=NF(E594,"Document No.")</t>
  </si>
  <si>
    <t>=NF(E595,"Document No.")</t>
  </si>
  <si>
    <t>=NF(E596,"Document No.")</t>
  </si>
  <si>
    <t>=NF(E597,"Document No.")</t>
  </si>
  <si>
    <t>=NF(E598,"Document No.")</t>
  </si>
  <si>
    <t>=NF(E599,"Document No.")</t>
  </si>
  <si>
    <t>=NF(E600,"Document No.")</t>
  </si>
  <si>
    <t>=NF(E601,"Document No.")</t>
  </si>
  <si>
    <t>=NF(E602,"Document No.")</t>
  </si>
  <si>
    <t>=NF(E603,"Document No.")</t>
  </si>
  <si>
    <t>=NF(E604,"Document No.")</t>
  </si>
  <si>
    <t>=NF(E605,"Document No.")</t>
  </si>
  <si>
    <t>=NF(E606,"Document No.")</t>
  </si>
  <si>
    <t>=NF(E607,"Document No.")</t>
  </si>
  <si>
    <t>=NF(E608,"Document No.")</t>
  </si>
  <si>
    <t>=NF(E609,"Document No.")</t>
  </si>
  <si>
    <t>=NF(E610,"Document No.")</t>
  </si>
  <si>
    <t>=NF(E611,"Document No.")</t>
  </si>
  <si>
    <t>=NF(E612,"Document No.")</t>
  </si>
  <si>
    <t>=NF(E613,"Document No.")</t>
  </si>
  <si>
    <t>=NF(E614,"Document No.")</t>
  </si>
  <si>
    <t>=NF(E615,"Document No.")</t>
  </si>
  <si>
    <t>=NF(E616,"Document No.")</t>
  </si>
  <si>
    <t>=NF(E617,"Document No.")</t>
  </si>
  <si>
    <t>=NF(E618,"Document No.")</t>
  </si>
  <si>
    <t>=NF(E619,"Document No.")</t>
  </si>
  <si>
    <t>=NF(E620,"Document No.")</t>
  </si>
  <si>
    <t>=NF(E621,"Document No.")</t>
  </si>
  <si>
    <t>=NF(E622,"Document No.")</t>
  </si>
  <si>
    <t>=NF(E623,"Document No.")</t>
  </si>
  <si>
    <t>=NF(E624,"Document No.")</t>
  </si>
  <si>
    <t>=NF(E625,"Document No.")</t>
  </si>
  <si>
    <t>=NF(E626,"Document No.")</t>
  </si>
  <si>
    <t>=NF(E627,"Document No.")</t>
  </si>
  <si>
    <t>=NF(E628,"Document No.")</t>
  </si>
  <si>
    <t>=NF(E629,"Document No.")</t>
  </si>
  <si>
    <t>=NF(E630,"Document No.")</t>
  </si>
  <si>
    <t>=NF(E631,"Document No.")</t>
  </si>
  <si>
    <t>=NF(E632,"Document No.")</t>
  </si>
  <si>
    <t>=NF(E633,"Document No.")</t>
  </si>
  <si>
    <t>=NF(E634,"Document No.")</t>
  </si>
  <si>
    <t>=NF(E635,"Document No.")</t>
  </si>
  <si>
    <t>=NF(E636,"Document No.")</t>
  </si>
  <si>
    <t>=NF(E637,"Document No.")</t>
  </si>
  <si>
    <t>=NF(E638,"Document No.")</t>
  </si>
  <si>
    <t>=NF(E639,"Document No.")</t>
  </si>
  <si>
    <t>=NF(E640,"Document No.")</t>
  </si>
  <si>
    <t>=NF(E641,"Document No.")</t>
  </si>
  <si>
    <t>=NF(E642,"Document No.")</t>
  </si>
  <si>
    <t>=NF(E643,"Document No.")</t>
  </si>
  <si>
    <t>=NF(E644,"Document No.")</t>
  </si>
  <si>
    <t>=NF(E645,"Document No.")</t>
  </si>
  <si>
    <t>=NF(E646,"Document No.")</t>
  </si>
  <si>
    <t>=NF(E647,"Document No.")</t>
  </si>
  <si>
    <t>=NF(E648,"Document No.")</t>
  </si>
  <si>
    <t>=NF(E649,"Document No.")</t>
  </si>
  <si>
    <t>=NF(E650,"Document No.")</t>
  </si>
  <si>
    <t>=NF(E651,"Document No.")</t>
  </si>
  <si>
    <t>=NF(E652,"Document No.")</t>
  </si>
  <si>
    <t>=NF(E653,"Document No.")</t>
  </si>
  <si>
    <t>=NF(E654,"Document No.")</t>
  </si>
  <si>
    <t>=NF(E655,"Document No.")</t>
  </si>
  <si>
    <t>=NF(E656,"Document No.")</t>
  </si>
  <si>
    <t>=NF(E657,"Document No.")</t>
  </si>
  <si>
    <t>=NF(E658,"Document No.")</t>
  </si>
  <si>
    <t>=NF(E659,"Document No.")</t>
  </si>
  <si>
    <t>=NF(E660,"Document No.")</t>
  </si>
  <si>
    <t>=NF(E661,"Document No.")</t>
  </si>
  <si>
    <t>=NF(E662,"Document No.")</t>
  </si>
  <si>
    <t>=NF(E663,"Document No.")</t>
  </si>
  <si>
    <t>=NF(E664,"Document No.")</t>
  </si>
  <si>
    <t>=NF(E665,"Document No.")</t>
  </si>
  <si>
    <t>=NF(E666,"Document No.")</t>
  </si>
  <si>
    <t>=NF(E667,"Document No.")</t>
  </si>
  <si>
    <t>=NF(E668,"Document No.")</t>
  </si>
  <si>
    <t>=NF(E669,"Document No.")</t>
  </si>
  <si>
    <t>=NF(E670,"Document No.")</t>
  </si>
  <si>
    <t>=NF(E671,"Document No.")</t>
  </si>
  <si>
    <t>=NF(E672,"Document No.")</t>
  </si>
  <si>
    <t>=NF(E673,"Document No.")</t>
  </si>
  <si>
    <t>="01/01/2022..02/28/2022"</t>
  </si>
  <si>
    <t>="""SRVSERENIC"",""Harris County Appraisal Dist"",""17"",""4"",""1/3/2022"",""58"",""KINGS III OF AMERICA"",""7"",""PO22000075 Elevator&amp;Mastr Phones 2022"",""17"",""-2948.40000000000000000000"""</t>
  </si>
  <si>
    <t>="""SRVSERENIC"",""Harris County Appraisal Dist"",""17"",""4"",""1/7/2022"",""58"",""ARCHIVESOCIAL, INC."",""7"",""PO22000029 Social Media Archiving Sub 1/1/22-12/31"",""17"",""-2988.00000000000000000000"""</t>
  </si>
  <si>
    <t>="""SRVSERENIC"",""Harris County Appraisal Dist"",""17"",""4"",""1/7/2022"",""58"",""CITIBANK"",""7"",""PO22000038 Austin Statesmen Digital Sub 12/29/2021"",""17"",""-8.99000000000000000000"""</t>
  </si>
  <si>
    <t>="""SRVSERENIC"",""Harris County Appraisal Dist"",""17"",""4"",""1/7/2022"",""58"",""CITIBANK"",""7"",""PO22000059 Media Temple-Server Hosting 01/03"",""17"",""-29.00000000000000000000"""</t>
  </si>
  <si>
    <t>="""SRVSERENIC"",""Harris County Appraisal Dist"",""17"",""4"",""1/7/2022"",""58"",""CITIBANK"",""7"",""PO22000059 Media Temple-Server Hosting 12/28"",""17"",""-100.00000000000000000000"""</t>
  </si>
  <si>
    <t>="""SRVSERENIC"",""Harris County Appraisal Dist"",""17"",""4"",""1/7/2022"",""58"",""CITIBANK"",""7"",""PO22000082 Virus Total - Upload Scan Jan 2022 INV"",""17"",""-2786.06000000000000000000"""</t>
  </si>
  <si>
    <t>="""SRVSERENIC"",""Harris County Appraisal Dist"",""17"",""4"",""1/7/2022"",""58"",""COURTHOUSEDIRECT"",""7"",""PO22000026 Access to online real proprty JAN 2022 "",""17"",""-4000.00000000000000000000"""</t>
  </si>
  <si>
    <t>="""SRVSERENIC"",""Harris County Appraisal Dist"",""17"",""4"",""1/7/2022"",""58"",""DEVELOPMENT DIMENSIO"",""7"",""PO22000085 PO FOR 2022 TRAINING COURSES  "",""17"",""-2900.00000000000000000000"""</t>
  </si>
  <si>
    <t>="""SRVSERENIC"",""Harris County Appraisal Dist"",""17"",""4"",""1/7/2022"",""58"",""HOLDERS"",""7"",""PO22000043 15Tmpr Prf Outdr Bait Stat JAN 2022"",""17"",""-45.00000000000000000000"""</t>
  </si>
  <si>
    <t>="""SRVSERENIC"",""Harris County Appraisal Dist"",""17"",""4"",""1/7/2022"",""58"",""HOLDERS"",""7"",""PO22000043 Pst Ctrl-Mtly,Intr&amp;Ext JANUARY 2022"",""17"",""-180.00000000000000000000"""</t>
  </si>
  <si>
    <t>="""SRVSERENIC"",""Harris County Appraisal Dist"",""17"",""4"",""1/7/2022"",""58"",""HOUSTON BUSINESS"",""7"",""PO22000081 Subscription Jack Barnett"",""17"",""-120.00000000000000000000"""</t>
  </si>
  <si>
    <t>="""SRVSERENIC"",""Harris County Appraisal Dist"",""17"",""4"",""1/7/2022"",""58"",""IAAO"",""7"",""PO22000093 Inv. # 0000281 - 2022 IAAO memberships "",""17"",""-26610.00000000000000000000"""</t>
  </si>
  <si>
    <t>="""SRVSERENIC"",""Harris County Appraisal Dist"",""17"",""4"",""1/7/2022"",""58"",""IRON MOUNT-STORAG"",""7"",""PO22000032 I&amp;A Microfiche Storage 1/1/22-1/31/2022"",""17"",""-171.60000000000000000000"""</t>
  </si>
  <si>
    <t>="""SRVSERENIC"",""Harris County Appraisal Dist"",""17"",""4"",""1/7/2022"",""58"",""MCELVANEY PUBLIC AFF"",""7"",""PO22000037 Professional Legal Service JAN 2022"",""17"",""-4000.00000000000000000000"""</t>
  </si>
  <si>
    <t>="""SRVSERENIC"",""Harris County Appraisal Dist"",""17"",""4"",""1/7/2022"",""58"",""MY ALARM CENTER LLC"",""7"",""PO22000076 ALARM MONITORING 1/1/2022-1/31/2022"",""17"",""-59.99000000000000000000"""</t>
  </si>
  <si>
    <t>="""SRVSERENIC"",""Harris County Appraisal Dist"",""17"",""4"",""1/7/2022"",""58"",""PHONOSCOPE COMM"",""7"",""PO22000072 T3 Internet Acess JANUARY 2022"",""17"",""-906.36000000000000000000"""</t>
  </si>
  <si>
    <t>="""SRVSERENIC"",""Harris County Appraisal Dist"",""17"",""4"",""1/7/2022"",""58"",""PITNEY BOWES GLOB"",""7"",""Order PO22000033 33314953142"",""17"",""-2255.16000000000000000000"""</t>
  </si>
  <si>
    <t>="""SRVSERENIC"",""Harris County Appraisal Dist"",""17"",""4"",""1/7/2022"",""58"",""PITNEY BOWES GLOB"",""7"",""PO22000033 Send Ste Exss Postge Mach 10/30-01/29/2"",""17"",""-2155.38000000000000000000"""</t>
  </si>
  <si>
    <t>="""SRVSERENIC"",""Harris County Appraisal Dist"",""17"",""4"",""1/7/2022"",""58"",""PTEC PROP TAX EDU"",""7"",""PO22000090 PTEC Master set Materials 7,28,101,102"",""17"",""-200.00000000000000000000"""</t>
  </si>
  <si>
    <t>="""SRVSERENIC"",""Harris County Appraisal Dist"",""17"",""4"",""1/7/2022"",""58"",""PWC PRODUCT SALES"",""7"",""PO22000084 PWC Real Estate Investor Survey 2022"",""17"",""-545.00000000000000000000"""</t>
  </si>
  <si>
    <t>="""SRVSERENIC"",""Harris County Appraisal Dist"",""17"",""4"",""1/7/2022"",""58"",""STRIPE N SWEEP"",""7"",""PO22000053 Parking Lot Vacuum Sweeping (2 times/mo"",""17"",""-310.00000000000000000000"""</t>
  </si>
  <si>
    <t>="""SRVSERENIC"",""Harris County Appraisal Dist"",""17"",""4"",""1/11/2022"",""58"",""APPRAISAL INS-DUE"",""7"",""PO22000126 2022 AI-Annual Affiliation J Enrique"",""17"",""-485.00000000000000000000"""</t>
  </si>
  <si>
    <t>="""SRVSERENIC"",""Harris County Appraisal Dist"",""17"",""4"",""1/11/2022"",""58"",""APPRAISAL INS-DUE"",""7"",""PO22000126 2022 AI-Annual Affiliation M. Jones"",""17"",""-485.00000000000000000000"""</t>
  </si>
  <si>
    <t>="""SRVSERENIC"",""Harris County Appraisal Dist"",""17"",""4"",""1/11/2022"",""58"",""APPRAISAL INS-DUE"",""7"",""PO22000126 2022 AI-Annual Affiliation R Colson"",""17"",""-375.00000000000000000000"""</t>
  </si>
  <si>
    <t>="""SRVSERENIC"",""Harris County Appraisal Dist"",""17"",""4"",""1/11/2022"",""58"",""APPRAISAL INS-DUE"",""7"",""PO22000126 2022 AI-Annual Affiliation R. Cherwonog"",""17"",""-1225.00000000000000000000"""</t>
  </si>
  <si>
    <t>="""SRVSERENIC"",""Harris County Appraisal Dist"",""17"",""4"",""1/12/2022"",""58"",""NATIONAL GUARDIAN"",""7"",""Invoice INV22000020"",""17"",""-6076.07000000000000000000"""</t>
  </si>
  <si>
    <t>="""SRVSERENIC"",""Harris County Appraisal Dist"",""17"",""4"",""1/12/2022"",""58"",""TAC EMPLOYEE BENE"",""7"",""Invoice INV22000019"",""17"",""-178894.39000000000000000000"""</t>
  </si>
  <si>
    <t>="""SRVSERENIC"",""Harris County Appraisal Dist"",""17"",""4"",""1/14/2022"",""58"",""HOLLISTER CLEANERS"",""7"",""PO22000128 Cleaners - Appraisal Uniform Cleaning"",""17"",""-233.65000000000000000000"""</t>
  </si>
  <si>
    <t>="""SRVSERENIC"",""Harris County Appraisal Dist"",""17"",""4"",""1/14/2022"",""58"",""NTB NAT'L TIRE BAT"",""7"",""Order PO22000099 Mail Van - Tire Repair"",""17"",""-16.99000000000000000000"""</t>
  </si>
  <si>
    <t>="""SRVSERENIC"",""Harris County Appraisal Dist"",""17"",""4"",""1/14/2022"",""58"",""R A D SYSTEMS"",""7"",""Order PO22000129 22 RCT 1307  R A D RENEW FONTENOT"",""17"",""-200.00000000000000000000"""</t>
  </si>
  <si>
    <t>="""SRVSERENIC"",""Harris County Appraisal Dist"",""17"",""4"",""1/14/2022"",""58"",""R A D SYSTEMS"",""7"",""Order PO22000129 22 RCT 3828 R A D RENEW THIBIDEAX"",""17"",""-100.00000000000000000000"""</t>
  </si>
  <si>
    <t>="""SRVSERENIC"",""Harris County Appraisal Dist"",""17"",""4"",""1/14/2022"",""58"",""R A D SYSTEMS"",""7"",""Order PO22000129 22 RCT 4137  R A D RENEW WILLIAMS"",""17"",""-75.00000000000000000000"""</t>
  </si>
  <si>
    <t>="""SRVSERENIC"",""Harris County Appraisal Dist"",""17"",""4"",""1/14/2022"",""58"",""R A D SYSTEMS"",""7"",""Order PO22000129 RCT 2111  R A D RENEW KONTOMINAS"",""17"",""-250.00000000000000000000"""</t>
  </si>
  <si>
    <t>="""SRVSERENIC"",""Harris County Appraisal Dist"",""17"",""4"",""1/14/2022"",""58"",""R A D SYSTEMS"",""7"",""Order PO22000129 RCT 2212  R A D RENEWAL LEDAY"",""17"",""-65.00000000000000000000"""</t>
  </si>
  <si>
    <t>="""SRVSERENIC"",""Harris County Appraisal Dist"",""17"",""4"",""1/14/2022"",""58"",""REPUBLIC SERVICES"",""7"",""PO22000051Waste Service- INV 0853-006608742 JAN 22"",""17"",""-1565.22000000000000000000"""</t>
  </si>
  <si>
    <t>="""SRVSERENIC"",""Harris County Appraisal Dist"",""17"",""4"",""1/14/2022"",""58"",""SECURITY BENEFIT"",""7"",""Invoice PAYROLL_20220114_001"",""17"",""-5555.00000000000000000000"""</t>
  </si>
  <si>
    <t>="""SRVSERENIC"",""Harris County Appraisal Dist"",""17"",""4"",""1/14/2022"",""58"",""TAAD"",""7"",""Order PO22000113 TAAD 2022 Conference J LABUS"",""17"",""-450.00000000000000000000"""</t>
  </si>
  <si>
    <t>="""SRVSERENIC"",""Harris County Appraisal Dist"",""17"",""4"",""1/14/2022"",""58"",""TAAD"",""7"",""Order PO22000113 TAAD 2022 Conference M Menefee"",""17"",""-450.00000000000000000000"""</t>
  </si>
  <si>
    <t>="""SRVSERENIC"",""Harris County Appraisal Dist"",""17"",""4"",""1/14/2022"",""58"",""TAAD"",""7"",""Order PO22000114 TAAD 2022 CONFERENCE B STANLEY"",""17"",""-450.00000000000000000000"""</t>
  </si>
  <si>
    <t>="""SRVSERENIC"",""Harris County Appraisal Dist"",""17"",""4"",""1/14/2022"",""58"",""TAAD"",""7"",""Order PO22000114 TAAD 2022 CONFERENCE E WOLFF"",""17"",""-450.00000000000000000000"""</t>
  </si>
  <si>
    <t>="""SRVSERENIC"",""Harris County Appraisal Dist"",""17"",""4"",""1/14/2022"",""58"",""TAAD"",""7"",""Order PO22000114 TAAD 2022 CONFERENCE S ATCHISON"",""17"",""-450.00000000000000000000"""</t>
  </si>
  <si>
    <t>="""SRVSERENIC"",""Harris County Appraisal Dist"",""17"",""4"",""1/14/2022"",""58"",""TAAD"",""7"",""Order PO22000114 TAAD 2022 CONFERENCE S POTTS"",""17"",""-450.00000000000000000000"""</t>
  </si>
  <si>
    <t>="""SRVSERENIC"",""Harris County Appraisal Dist"",""17"",""4"",""1/14/2022"",""58"",""TAAD"",""7"",""Order PO22000115 TAAD 2022 CONFERENCE P TATUM"",""17"",""-450.00000000000000000000"""</t>
  </si>
  <si>
    <t>="""SRVSERENIC"",""Harris County Appraisal Dist"",""17"",""4"",""1/14/2022"",""58"",""TAAD"",""7"",""Order PO22000116 TAAD 2022 CONFERENCE R BROWN"",""17"",""-450.00000000000000000000"""</t>
  </si>
  <si>
    <t>="""SRVSERENIC"",""Harris County Appraisal Dist"",""17"",""4"",""1/14/2022"",""58"",""TAAD"",""7"",""Order PO22000117 TAAD 2022 CONFERENCE F FLORES"",""17"",""-450.00000000000000000000"""</t>
  </si>
  <si>
    <t>="""SRVSERENIC"",""Harris County Appraisal Dist"",""17"",""4"",""1/14/2022"",""58"",""TAAD"",""7"",""Order PO22000117 TAAD 2022 CONFERENCE K SPADA"",""17"",""-450.00000000000000000000"""</t>
  </si>
  <si>
    <t>="""SRVSERENIC"",""Harris County Appraisal Dist"",""17"",""4"",""1/14/2022"",""58"",""TAAD"",""7"",""Order PO22000117 TAAD 2022 CONFERENCE Y CRISPIN"",""17"",""-450.00000000000000000000"""</t>
  </si>
  <si>
    <t>="""SRVSERENIC"",""Harris County Appraisal Dist"",""17"",""4"",""1/14/2022"",""58"",""TAAD"",""7"",""Order PO22000117TAAD 2022 CONFERENCE C CHRISTENSON"",""17"",""-450.00000000000000000000"""</t>
  </si>
  <si>
    <t>="""SRVSERENIC"",""Harris County Appraisal Dist"",""17"",""4"",""1/14/2022"",""58"",""TAAD"",""7"",""Order PO22000118 TAAD 2022 CONFERENCE B BUDD"",""17"",""-450.00000000000000000000"""</t>
  </si>
  <si>
    <t>="""SRVSERENIC"",""Harris County Appraisal Dist"",""17"",""4"",""1/14/2022"",""58"",""TAAD"",""7"",""Order PO22000118 TAAD 2022 CONFERENCE S VARDY"",""17"",""-450.00000000000000000000"""</t>
  </si>
  <si>
    <t>="""SRVSERENIC"",""Harris County Appraisal Dist"",""17"",""4"",""1/14/2022"",""58"",""TAAD"",""7"",""Order PO22000119 TAAD 2022 CONFERENCE V JOHNSON"",""17"",""-450.00000000000000000000"""</t>
  </si>
  <si>
    <t>="""SRVSERENIC"",""Harris County Appraisal Dist"",""17"",""4"",""1/14/2022"",""58"",""TAAD"",""7"",""Order PO22000120 TAAD 2022 CONF 2022 C WALKER"",""17"",""-450.00000000000000000000"""</t>
  </si>
  <si>
    <t>="""SRVSERENIC"",""Harris County Appraisal Dist"",""17"",""4"",""1/14/2022"",""58"",""TAAD"",""7"",""Order PO22000120 TAAD 2022 CONF 2022 J CUNNINGHAM"",""17"",""-450.00000000000000000000"""</t>
  </si>
  <si>
    <t>="""SRVSERENIC"",""Harris County Appraisal Dist"",""17"",""4"",""1/14/2022"",""58"",""TAAD"",""7"",""Order PO22000120 TAAD 2022 CONF 2022 P BARBARO"",""17"",""-450.00000000000000000000"""</t>
  </si>
  <si>
    <t>="""SRVSERENIC"",""Harris County Appraisal Dist"",""17"",""4"",""1/14/2022"",""58"",""TAAD"",""7"",""Order PO22000120 TAAD 2022 CONF 2022 T TERRY"",""17"",""-450.00000000000000000000"""</t>
  </si>
  <si>
    <t>="""SRVSERENIC"",""Harris County Appraisal Dist"",""17"",""4"",""1/14/2022"",""58"",""TAAD"",""7"",""Order PO22000122 TAAD 2022 CONFERENCE B HARVEY"",""17"",""-450.00000000000000000000"""</t>
  </si>
  <si>
    <t>="""SRVSERENIC"",""Harris County Appraisal Dist"",""17"",""4"",""1/14/2022"",""58"",""TAAD"",""7"",""Order PO22000124 TAAD 2022 CONFERENCE A HOLCOMB"",""17"",""-450.00000000000000000000"""</t>
  </si>
  <si>
    <t>="""SRVSERENIC"",""Harris County Appraisal Dist"",""17"",""4"",""1/14/2022"",""58"",""TAAD"",""7"",""Order PO22000125 TAAD 2022 CONFERENCE H LONG"",""17"",""-450.00000000000000000000"""</t>
  </si>
  <si>
    <t>="""SRVSERENIC"",""Harris County Appraisal Dist"",""17"",""4"",""1/14/2022"",""58"",""TAAD"",""7"",""Order PO22000125 TAAD 2022 CONFERENCE L WILLIAMS"",""17"",""-450.00000000000000000000"""</t>
  </si>
  <si>
    <t>="""SRVSERENIC"",""Harris County Appraisal Dist"",""17"",""4"",""1/14/2022"",""58"",""TAAD"",""7"",""Order PO22000127 TAAD 2022 CONFERENCE T PAUL"",""17"",""-450.00000000000000000000"""</t>
  </si>
  <si>
    <t>="""SRVSERENIC"",""Harris County Appraisal Dist"",""17"",""4"",""1/14/2022"",""58"",""TAAD"",""7"",""Order PO22000132 TAAD 2022 CONFERENCE J MORRISON"",""17"",""-450.00000000000000000000"""</t>
  </si>
  <si>
    <t>="""SRVSERENIC"",""Harris County Appraisal Dist"",""17"",""4"",""1/14/2022"",""58"",""TAAD"",""7"",""Order PO22000133 TAAD 2022 CONFERENCE A REEDER"",""17"",""-450.00000000000000000000"""</t>
  </si>
  <si>
    <t>="""SRVSERENIC"",""Harris County Appraisal Dist"",""17"",""4"",""1/14/2022"",""58"",""TAAD"",""7"",""Order PO22000133 TAAD 2022 CONFERENCE J ESTRADA"",""17"",""-450.00000000000000000000"""</t>
  </si>
  <si>
    <t>="""SRVSERENIC"",""Harris County Appraisal Dist"",""17"",""4"",""1/14/2022"",""58"",""TAAD"",""7"",""Order PO22000133 TAAD 2022 CONFERENCE R WALKER"",""17"",""-450.00000000000000000000"""</t>
  </si>
  <si>
    <t>="""SRVSERENIC"",""Harris County Appraisal Dist"",""17"",""4"",""1/14/2022"",""58"",""TAAD"",""7"",""PO22000139 41st Annual TAAD Conf Registration - Er"",""17"",""-450.00000000000000000000"""</t>
  </si>
  <si>
    <t>="""SRVSERENIC"",""Harris County Appraisal Dist"",""17"",""4"",""1/14/2022"",""58"",""TAAD"",""7"",""PO22000139 41st Annual TAAD Conf Registration -MEL"",""17"",""-450.00000000000000000000"""</t>
  </si>
  <si>
    <t>="""SRVSERENIC"",""Harris County Appraisal Dist"",""17"",""4"",""1/14/2022"",""58"",""TAAD"",""7"",""PO22000139 41st Annual TAAD Conf-Roman Cherwonogro"",""17"",""-450.00000000000000000000"""</t>
  </si>
  <si>
    <t>="""SRVSERENIC"",""Harris County Appraisal Dist"",""17"",""4"",""1/14/2022"",""58"",""USPS - PO BOXES"",""7"",""PO22000121 Annual PO Box Fee, 922003"",""17"",""-1340.00000000000000000000"""</t>
  </si>
  <si>
    <t>="""SRVSERENIC"",""Harris County Appraisal Dist"",""17"",""4"",""1/14/2022"",""58"",""USPS - PO BOXES"",""7"",""PO22000121 Annual PO Box Fee, 922004"",""17"",""-1340.00000000000000000000"""</t>
  </si>
  <si>
    <t>="""SRVSERENIC"",""Harris County Appraisal Dist"",""17"",""4"",""1/14/2022"",""58"",""USPS - PO BOXES"",""7"",""PO22000121 Annual PO Box Fee, 922005"",""17"",""-1340.00000000000000000000"""</t>
  </si>
  <si>
    <t>="""SRVSERENIC"",""Harris County Appraisal Dist"",""17"",""4"",""1/14/2022"",""58"",""USPS - PO BOXES"",""7"",""PO22000121 Annual PO Box Fee, 922007"",""17"",""-1340.00000000000000000000"""</t>
  </si>
  <si>
    <t>="""SRVSERENIC"",""Harris County Appraisal Dist"",""17"",""4"",""1/14/2022"",""58"",""USPS - PO BOXES"",""7"",""PO22000121 Annual PO Box Fee, 922010"",""17"",""-1340.00000000000000000000"""</t>
  </si>
  <si>
    <t>="""SRVSERENIC"",""Harris County Appraisal Dist"",""17"",""4"",""1/14/2022"",""58"",""USPS - PO BOXES"",""7"",""PO22000121 Annual PO Box Fee, 922012"",""17"",""-1340.00000000000000000000"""</t>
  </si>
  <si>
    <t>="""SRVSERENIC"",""Harris County Appraisal Dist"",""17"",""4"",""1/14/2022"",""58"",""USPS - PO BOXES"",""7"",""PO22000121 Annual PO Box Fee, 922016"",""17"",""-1340.00000000000000000000"""</t>
  </si>
  <si>
    <t>="""SRVSERENIC"",""Harris County Appraisal Dist"",""17"",""4"",""1/14/2022"",""58"",""VOYA"",""7"",""Invoice PAYROLL_20220114_002"",""17"",""-7642.50000000000000000000"""</t>
  </si>
  <si>
    <t>="""SRVSERENIC"",""Harris County Appraisal Dist"",""17"",""4"",""1/14/2022"",""58"",""WILLIAM E HEITKAMP"",""7"",""Invoice PAYROLL_20220114_003"",""17"",""-161.54000000000000000000"""</t>
  </si>
  <si>
    <t>="""SRVSERENIC"",""Harris County Appraisal Dist"",""17"",""4"",""1/18/2022"",""58"",""VIADA"",""7"",""PO22000146 2020-58669; LEGAL SERVICES"",""17"",""-28538.20000000000000000000"""</t>
  </si>
  <si>
    <t>="""SRVSERENIC"",""Harris County Appraisal Dist"",""17"",""4"",""1/19/2022"",""58"",""AMAZON COM CORP"",""7"",""PO22000143 Gloves, Vinyl, XL"",""17"",""-239.70000000000000000000"""</t>
  </si>
  <si>
    <t>="""SRVSERENIC"",""Harris County Appraisal Dist"",""17"",""4"",""1/19/2022"",""58"",""CENTRE"",""7"",""PO22000064 VMWare vSphere 7 Enterprise  Plus Produ"",""17"",""-43077.00000000000000000000"""</t>
  </si>
  <si>
    <t>="""SRVSERENIC"",""Harris County Appraisal Dist"",""17"",""4"",""1/19/2022"",""58"",""PROPERTYINFO CORP"",""7"",""PO22000062 Property Transaction Info JAN 2022"",""17"",""-27000.00000000000000000000"""</t>
  </si>
  <si>
    <t>="""SRVSERENIC"",""Harris County Appraisal Dist"",""17"",""4"",""1/19/2022"",""58"",""TAAD"",""7"",""Order PO22000155"",""17"",""-900.00000000000000000000"""</t>
  </si>
  <si>
    <t>="""SRVSERENIC"",""Harris County Appraisal Dist"",""17"",""4"",""1/20/2022"",""58"",""BERTRAND C MOSER"",""7"",""PO22000163 101-20-001253 B MOSER ARBT FEES "",""17"",""-450.00000000000000000000"""</t>
  </si>
  <si>
    <t>="""SRVSERENIC"",""Harris County Appraisal Dist"",""17"",""4"",""1/20/2022"",""58"",""DIANNE S DAVIS"",""7"",""PO22000171 101-20-002268 D DAVIS ARBT FEES "",""17"",""-2400.00000000000000000000"""</t>
  </si>
  <si>
    <t>="""SRVSERENIC"",""Harris County Appraisal Dist"",""17"",""4"",""1/20/2022"",""58"",""HEATHER G LAYTON"",""7"",""PO22000162 101-20-002272 H LAYTON ARBT FEES "",""17"",""-1500.00000000000000000000"""</t>
  </si>
  <si>
    <t>="""SRVSERENIC"",""Harris County Appraisal Dist"",""17"",""4"",""1/20/2022"",""58"",""MAYRA VELA"",""7"","" PO22000164 101-20-001098 M VELA ARBT FEES "",""17"",""-450.00000000000000000000"""</t>
  </si>
  <si>
    <t>="""SRVSERENIC"",""Harris County Appraisal Dist"",""17"",""4"",""1/20/2022"",""58"",""TERRY HOGWOOD"",""7"","" PO22000161 101-20-002827 T HOGWOOD ARBT FEES "",""17"",""-750.00000000000000000000"""</t>
  </si>
  <si>
    <t>="""SRVSERENIC"",""Harris County Appraisal Dist"",""17"",""4"",""1/21/2022"",""58"",""ACCUDATA SYSTEMS INC"",""7"",""PO22000068 Cisco SNT Renewal 5516-X"",""17"",""-14940.42000000000000000000"""</t>
  </si>
  <si>
    <t>="""SRVSERENIC"",""Harris County Appraisal Dist"",""17"",""4"",""1/21/2022"",""58"",""ADRIAN D GALLOWAY"",""7"",""SEC SVC PPE 01/03/2022-01/10/2022 ADRIAN GALLOWAY "",""17"",""-848.75000000000000000000"""</t>
  </si>
  <si>
    <t>="""SRVSERENIC"",""Harris County Appraisal Dist"",""17"",""4"",""1/21/2022"",""58"",""ADRIAN D GALLOWAY"",""7"",""SEC SVC PPE 01/03/2022-01/10/2022 ADRIAN GALLOWAY"",""17"",""-735.00000000000000000000"""</t>
  </si>
  <si>
    <t>="""SRVSERENIC"",""Harris County Appraisal Dist"",""17"",""4"",""1/21/2022"",""58"",""AMWINS GROUP BENEFIT"",""7"",""FEBRUARY 2022"",""17"",""-18255.37000000000000000000"""</t>
  </si>
  <si>
    <t>="""SRVSERENIC"",""Harris County Appraisal Dist"",""17"",""4"",""1/21/2022"",""58"",""CHAKIA DESUAN BRADFO"",""7"",""SEC SVC PPE 01/03/2022-01/10/2022 CHAKIA BRADFORD"",""17"",""-306.25000000000000000000"""</t>
  </si>
  <si>
    <t>="""SRVSERENIC"",""Harris County Appraisal Dist"",""17"",""4"",""1/21/2022"",""58"",""DARIAN D LEVY"",""7"",""SEC SVC PPE 01/03/2022-01/10/2022 DARIAN LEVY"",""17"",""-770.00000000000000000000"""</t>
  </si>
  <si>
    <t>="""SRVSERENIC"",""Harris County Appraisal Dist"",""17"",""4"",""1/21/2022"",""58"",""DEVANTE JAMES"",""7"",""SEC SVC PPE 01/03/2022-01/10/2022 DEVANTE JAMES"",""17"",""-218.75000000000000000000"""</t>
  </si>
  <si>
    <t>="""SRVSERENIC"",""Harris County Appraisal Dist"",""17"",""4"",""1/21/2022"",""58"",""ELISEO ALVARADO"",""7"",""SEC SVC PPE 01/03/2022-01/10/2022 ELISEO ALVARADO"",""17"",""-735.00000000000000000000"""</t>
  </si>
  <si>
    <t>="""SRVSERENIC"",""Harris County Appraisal Dist"",""17"",""4"",""1/21/2022"",""58"",""JOHN W TOLIVER"",""7"",""SEC SVC PPE 01/03/2022-01/10/2022 JOHN TOLIVER"",""17"",""-166.25000000000000000000"""</t>
  </si>
  <si>
    <t>="""SRVSERENIC"",""Harris County Appraisal Dist"",""17"",""4"",""1/21/2022"",""58"",""JONATHAN TOLIVER"",""7"",""SEC SVC PPE 01/03/2022-01/10/2022 JONATHAN TOLIVER"",""17"",""-840.00000000000000000000"""</t>
  </si>
  <si>
    <t>="""SRVSERENIC"",""Harris County Appraisal Dist"",""17"",""4"",""1/21/2022"",""58"",""JOSIAH SMITH"",""7"",""SEC SVC PPE 01/03/2022-01/10/2022 JOSIAH SMITH"",""17"",""-210.00000000000000000000"""</t>
  </si>
  <si>
    <t>="""SRVSERENIC"",""Harris County Appraisal Dist"",""17"",""4"",""1/21/2022"",""58"",""JUSTIN TAYLOR"",""7"",""SEC SVC PPE 01/03/2022-01/10/2022 JUSTIN TAYLOR"",""17"",""-805.00000000000000000000"""</t>
  </si>
  <si>
    <t>="""SRVSERENIC"",""Harris County Appraisal Dist"",""17"",""4"",""1/21/2022"",""58"",""KEVIN G DEVINE"",""7"",""SEC SVC PPE 01/03/2022-01/10/2022 KEVIN DEVINE"",""17"",""-350.00000000000000000000"""</t>
  </si>
  <si>
    <t>="""SRVSERENIC"",""Harris County Appraisal Dist"",""17"",""4"",""1/25/2022"",""58"",""US BANK"",""7"",""Order PO22000063 8693069512205"",""17"",""-172.56000000000000000000"""</t>
  </si>
  <si>
    <t>="""SRVSERENIC"",""Harris County Appraisal Dist"",""17"",""4"",""1/28/2022"",""58"",""A T &amp; T-NW FWY"",""7"",""PO22000040   JAN2022 Elevator telephone line"",""17"",""-191.11000000000000000000"""</t>
  </si>
  <si>
    <t>="""SRVSERENIC"",""Harris County Appraisal Dist"",""17"",""4"",""1/28/2022"",""58"",""AMAZON COM CORP"",""7"",""PO22000112 Tool Set - Workpro 408PC  3-Drawer meta"",""17"",""-199.99000000000000000000"""</t>
  </si>
  <si>
    <t>="""SRVSERENIC"",""Harris County Appraisal Dist"",""17"",""4"",""1/28/2022"",""58"",""AMY PATTON"",""7"",""PO22000167 101-20-004333 A PATTON ARBT FEES "",""17"",""-850.00000000000000000000"""</t>
  </si>
  <si>
    <t>="""SRVSERENIC"",""Harris County Appraisal Dist"",""17"",""4"",""1/28/2022"",""58"",""CARL GINSBERG"",""7"",""PO22000172 101-20-000957 C GINGSBERG ARBT FE"",""17"",""-450.00000000000000000000"""</t>
  </si>
  <si>
    <t>="""SRVSERENIC"",""Harris County Appraisal Dist"",""17"",""4"",""1/28/2022"",""58"",""CINTAS"",""7"",""PO220000  Uniforms for Mailroom, Record Center &amp; P"",""17"",""-14.74000000000000000000"""</t>
  </si>
  <si>
    <t>="""SRVSERENIC"",""Harris County Appraisal Dist"",""17"",""4"",""1/28/2022"",""58"",""DEMETRIA WALKER"",""7"",""PO22000168 101-21-001172 D WALKER ARBT FEES "",""17"",""-450.00000000000000000000"""</t>
  </si>
  <si>
    <t>="""SRVSERENIC"",""Harris County Appraisal Dist"",""17"",""4"",""1/28/2022"",""58"",""DONALD LACY"",""7"",""PO22000165 101-19-003093 D LACY ARBT FEES "",""17"",""-450.00000000000000000000"""</t>
  </si>
  <si>
    <t>="""SRVSERENIC"",""Harris County Appraisal Dist"",""17"",""4"",""1/28/2022"",""58"",""FELECIA Y PEAVY"",""7"",""PO22000166 101-20-000143 F PEAVY ARBT FEES "",""17"",""-400.00000000000000000000"""</t>
  </si>
  <si>
    <t>="""SRVSERENIC"",""Harris County Appraisal Dist"",""17"",""4"",""1/28/2022"",""58"",""GCTC - TX WOMEN LEAD"",""7"",""PO22000210  17 TWLG memberships  "",""17"",""-850.00000000000000000000"""</t>
  </si>
  <si>
    <t>="""SRVSERENIC"",""Harris County Appraisal Dist"",""17"",""4"",""1/28/2022"",""58"",""GCTC - TX WOMEN LEAD"",""7"",""PO22000210 TWLG conf 1/28/2022"",""17"",""-3700.00000000000000000000"""</t>
  </si>
  <si>
    <t>="""SRVSERENIC"",""Harris County Appraisal Dist"",""17"",""4"",""1/28/2022"",""58"",""ICM"",""7"","" PO22000138 Technician to survey and quote ice mak"",""17"",""-255.00000000000000000000"""</t>
  </si>
  <si>
    <t>="""SRVSERENIC"",""Harris County Appraisal Dist"",""17"",""4"",""1/28/2022"",""58"",""IRIS L GRANT"",""7"",""PO22000170 101-20-003870 I GRANT ARBT FEES "",""17"",""-450.00000000000000000000"""</t>
  </si>
  <si>
    <t>="""SRVSERENIC"",""Harris County Appraisal Dist"",""17"",""4"",""1/28/2022"",""58"",""J D POWER"",""7"","" PO22000182 Connect Mnftg Home  subscription "",""17"",""-325.00000000000000000000"""</t>
  </si>
  <si>
    <t>="""SRVSERENIC"",""Harris County Appraisal Dist"",""17"",""4"",""1/28/2022"",""58"",""JAMES G GUMBERT"",""7"",""PO22000173 101-21-000933 J GUMBERT ARBT FEES"",""17"",""-450.00000000000000000000"""</t>
  </si>
  <si>
    <t>="""SRVSERENIC"",""Harris County Appraisal Dist"",""17"",""4"",""1/28/2022"",""58"",""JODI SHERRETTS"",""7"",""PO22000160 101-20-004232 J SHERRETTS ARBT FEES "",""17"",""-400.00000000000000000000"""</t>
  </si>
  <si>
    <t>="""SRVSERENIC"",""Harris County Appraisal Dist"",""17"",""4"",""1/28/2022"",""58"",""JOHN KOPERWHATS"",""7"",""Refund duplicate pymts Qtrs 1&amp;4 of 2021"",""17"",""-1584.00000000000000000000"""</t>
  </si>
  <si>
    <t>="""SRVSERENIC"",""Harris County Appraisal Dist"",""17"",""4"",""1/28/2022"",""58"",""KILGORE INDUSTRIES"",""7"",""PO22000151 Electrical Repairs to Sump Pump"",""17"",""-604.52000000000000000000"""</t>
  </si>
  <si>
    <t>="""SRVSERENIC"",""Harris County Appraisal Dist"",""17"",""4"",""1/28/2022"",""58"",""MARTIN`S WINDOW"",""7"",""PO22000050 External Window Cleaning 1st FL Bldg"",""17"",""-195.00000000000000000000"""</t>
  </si>
  <si>
    <t>="""SRVSERENIC"",""Harris County Appraisal Dist"",""17"",""4"",""1/28/2022"",""58"",""MICHAEL C CLARK"",""7"","" PO22000169 101-21-000938 M CLARK ARBT FEES "",""17"",""-1500.00000000000000000000"""</t>
  </si>
  <si>
    <t>="""SRVSERENIC"",""Harris County Appraisal Dist"",""17"",""4"",""1/28/2022"",""58"",""NATALIE DENE'E HILL"",""7"",""PO22000174 101-20-003100 N HILL ARBT FEES "",""17"",""-1000.00000000000000000000"""</t>
  </si>
  <si>
    <t>="""SRVSERENIC"",""Harris County Appraisal Dist"",""17"",""4"",""1/28/2022"",""58"",""PRESENTA PLAQUE"",""7"",""Order PO22000135"",""17"",""-693.95000000000000000000"""</t>
  </si>
  <si>
    <t>="""SRVSERENIC"",""Harris County Appraisal Dist"",""17"",""4"",""1/28/2022"",""58"",""PTEC PROP TAX EDU"",""7"",""PO22000134 PTEC Course 9 Master material"",""17"",""-50.00000000000000000000"""</t>
  </si>
  <si>
    <t>="""SRVSERENIC"",""Harris County Appraisal Dist"",""17"",""4"",""1/28/2022"",""58"",""SECURITY BENEFIT"",""7"",""Invoice PAYROLL_20220128_001"",""17"",""-5655.00000000000000000000"""</t>
  </si>
  <si>
    <t>="""SRVSERENIC"",""Harris County Appraisal Dist"",""17"",""4"",""1/28/2022"",""58"",""VOYA"",""7"",""Invoice PAYROLL_20220128_002"",""17"",""-7642.50000000000000000000"""</t>
  </si>
  <si>
    <t>="""SRVSERENIC"",""Harris County Appraisal Dist"",""17"",""4"",""1/28/2022"",""58"",""WILLIAM E HEITKAMP"",""7"",""Invoice PAYROLL_20220128_003"",""17"",""-161.54000000000000000000"""</t>
  </si>
  <si>
    <t>="""SRVSERENIC"",""Harris County Appraisal Dist"",""17"",""4"",""1/28/2022"",""58"",""WILSON FIRE EQUIP"",""7"","" PO22000052 Annual Fire Monitoring Jan 2022 - Dec "",""17"",""-480.00000000000000000000"""</t>
  </si>
  <si>
    <t>="""SRVSERENIC"",""Harris County Appraisal Dist"",""17"",""4"",""1/31/2022"",""58"",""COLLIERS INTL"",""7"",""PO22000073 Property Management Serv JAN 2022"",""17"",""-18406.00000000000000000000"""</t>
  </si>
  <si>
    <t>="""SRVSERENIC"",""Harris County Appraisal Dist"",""17"",""4"",""1/31/2022"",""58"",""TCDRS"",""7"",""JANUARY 2022"",""17"",""-738222.42000000000000000000"""</t>
  </si>
  <si>
    <t>="""SRVSERENIC"",""Harris County Appraisal Dist"",""17"",""4"",""2/2/2022"",""58"",""LOCATE PLUS CORP"",""7"",""PO22000036 Investigative database FEB 2022"",""17"",""-29.95000000000000000000"""</t>
  </si>
  <si>
    <t>="""SRVSERENIC"",""Harris County Appraisal Dist"",""17"",""4"",""2/4/2022"",""58"",""ADRIAN D GALLOWAY"",""7"",""SEC SVC PPE 01/17/2022-01/30/2022 ADRIAN GALLOWAY "",""17"",""-1216.25000000000000000000"""</t>
  </si>
  <si>
    <t>="""SRVSERENIC"",""Harris County Appraisal Dist"",""17"",""4"",""2/4/2022"",""58"",""ALLIED UNIVERSAL SEC"",""7"",""PO22000074 UnArmed Sec Guard Serv 01/07-01/13/2022"",""17"",""-1917.61000000000000000000"""</t>
  </si>
  <si>
    <t>="""SRVSERENIC"",""Harris County Appraisal Dist"",""17"",""4"",""2/4/2022"",""58"",""ALLIED UNIVERSAL SEC"",""7"",""PO22000074 UnArmed Sec Guard Serv 01/14-01/20/2022"",""17"",""-2206.16000000000000000000"""</t>
  </si>
  <si>
    <t>="""SRVSERENIC"",""Harris County Appraisal Dist"",""17"",""4"",""2/4/2022"",""58"",""AMAZON COM CORP"",""7"",""PO22000097 Land Compass w/Cursor Arm"",""17"",""-336.56000000000000000000"""</t>
  </si>
  <si>
    <t>="""SRVSERENIC"",""Harris County Appraisal Dist"",""17"",""4"",""2/4/2022"",""58"",""AMAZON COM CORP"",""7"",""PO22000110 Sunnyclip Clipboard with storage"",""17"",""-790.83000000000000000000"""</t>
  </si>
  <si>
    <t>="""SRVSERENIC"",""Harris County Appraisal Dist"",""17"",""4"",""2/4/2022"",""58"",""AMAZON COM CORP"",""7"",""PO22000110 Sunnyclip Clipboard with storage"",""17"",""-149.97000000000000000000"""</t>
  </si>
  <si>
    <t>="""SRVSERENIC"",""Harris County Appraisal Dist"",""17"",""4"",""2/4/2022"",""58"",""BENITO ALEJANDRO JUA"",""7"",""SEC SVC PPE 01/17/2022-01/30/2022 BENITO JUAREZ"",""17"",""-315.00000000000000000000"""</t>
  </si>
  <si>
    <t>="""SRVSERENIC"",""Harris County Appraisal Dist"",""17"",""4"",""2/4/2022"",""58"",""CHAKIA DESUAN BRADFO"",""7"",""SEC SVC PPE 01/17/2022-01/30/2022 CHAKIA BRADFORD"",""17"",""-245.00000000000000000000"""</t>
  </si>
  <si>
    <t>="""SRVSERENIC"",""Harris County Appraisal Dist"",""17"",""4"",""2/4/2022"",""58"",""CINTAS"",""7"",""PO220000  Uniforms for Mailroom, 01/21/2022"",""17"",""-14.74000000000000000000"""</t>
  </si>
  <si>
    <t>="""SRVSERENIC"",""Harris County Appraisal Dist"",""17"",""4"",""2/4/2022"",""58"",""CITIBANK"",""7"",""PO22000038 Austin Statesmen Digital Sub 1/26/2022"",""17"",""-9.58000000000000000000"""</t>
  </si>
  <si>
    <t>="""SRVSERENIC"",""Harris County Appraisal Dist"",""17"",""4"",""2/4/2022"",""58"",""CITIBANK"",""7"",""PO22000041 Cloudfare Software Subscription - Month"",""17"",""-25.00000000000000000000"""</t>
  </si>
  <si>
    <t>="""SRVSERENIC"",""Harris County Appraisal Dist"",""17"",""4"",""2/4/2022"",""58"",""CITIBANK"",""7"",""PO22000059 Media Temple-Server Hosting "",""17"",""-100.00000000000000000000"""</t>
  </si>
  <si>
    <t>="""SRVSERENIC"",""Harris County Appraisal Dist"",""17"",""4"",""2/4/2022"",""58"",""CITIBANK"",""7"",""PO22000059 Media Temple-Server Hosting "",""17"",""-29.00000000000000000000"""</t>
  </si>
  <si>
    <t>="""SRVSERENIC"",""Harris County Appraisal Dist"",""17"",""4"",""2/4/2022"",""58"",""CITIBANK"",""7"",""PO22000060 Sengrid 100k emails/mo + excess"",""17"",""-101.95000000000000000000"""</t>
  </si>
  <si>
    <t>="""SRVSERENIC"",""Harris County Appraisal Dist"",""17"",""4"",""2/4/2022"",""58"",""CITIBANK"",""7"",""PO22000082 Virus Total -1fxgrx84"",""17"",""-2746.40000000000000000000"""</t>
  </si>
  <si>
    <t>="""SRVSERENIC"",""Harris County Appraisal Dist"",""17"",""4"",""2/4/2022"",""58"",""CITIBANK"",""7"",""PO22000098 ATAP Membership Renewal "",""17"",""-125.00000000000000000000"""</t>
  </si>
  <si>
    <t>="""SRVSERENIC"",""Harris County Appraisal Dist"",""17"",""4"",""2/4/2022"",""58"",""CITIBANK"",""7"",""PO22000100 PSI Level 3 Carlyle Thomas 2nd attempt"",""17"",""-71.00000000000000000000"""</t>
  </si>
  <si>
    <t>="""SRVSERENIC"",""Harris County Appraisal Dist"",""17"",""4"",""2/4/2022"",""58"",""CITIBANK"",""7"",""PO22000106 PSI Level 3 exam Quynh Lai 1st attempt"",""17"",""-71.00000000000000000000"""</t>
  </si>
  <si>
    <t>="""SRVSERENIC"",""Harris County Appraisal Dist"",""17"",""4"",""2/4/2022"",""58"",""CITIBANK"",""7"",""PO22000108 HR Houston registration Legalkwik - S. "",""17"",""-540.00000000000000000000"""</t>
  </si>
  <si>
    <t>="""SRVSERENIC"",""Harris County Appraisal Dist"",""17"",""4"",""2/4/2022"",""58"",""CITIBANK"",""7"",""PO22000123 TDLR Prop Tax Appraiser renewals "",""17"",""-900.00000000000000000000"""</t>
  </si>
  <si>
    <t>="""SRVSERENIC"",""Harris County Appraisal Dist"",""17"",""4"",""2/4/2022"",""58"",""CITIBANK"",""7"",""PO22000131 InFlow Inventory Essentials - 1 year - "",""17"",""-1032.00000000000000000000"""</t>
  </si>
  <si>
    <t>="""SRVSERENIC"",""Harris County Appraisal Dist"",""17"",""4"",""2/4/2022"",""58"",""CITIBANK"",""7"",""PO22000140 RES Master Exam - Ramon Smith"",""17"",""-175.00000000000000000000"""</t>
  </si>
  <si>
    <t>="""SRVSERENIC"",""Harris County Appraisal Dist"",""17"",""4"",""2/4/2022"",""58"",""CITIBANK"",""7"",""PO22000142 Reserved Parking Place Sign 55"",""17"",""-52.66000000000000000000"""</t>
  </si>
  <si>
    <t>="""SRVSERENIC"",""Harris County Appraisal Dist"",""17"",""4"",""2/4/2022"",""58"",""CITIBANK"",""7"",""PO22000144 renewal of Feb 2022 TDLR licenses"",""17"",""-945.00000000000000000000"""</t>
  </si>
  <si>
    <t>="""SRVSERENIC"",""Harris County Appraisal Dist"",""17"",""4"",""2/4/2022"",""58"",""CITIBANK"",""7"",""PO22000148 TAGITM South Texas Summit-02/2022-Beata"",""17"",""-60.00000000000000000000"""</t>
  </si>
  <si>
    <t>="""SRVSERENIC"",""Harris County Appraisal Dist"",""17"",""4"",""2/4/2022"",""58"",""CITIBANK"",""7"",""PO22000149 PSI Level 3 Joshua Beasley 1st attempt"",""17"",""-71.00000000000000000000"""</t>
  </si>
  <si>
    <t>="""SRVSERENIC"",""Harris County Appraisal Dist"",""17"",""4"",""2/4/2022"",""58"",""CITIBANK"",""7"",""PO22000175 Powtoon Pro+ License"",""17"",""-708.00000000000000000000"""</t>
  </si>
  <si>
    <t>="""SRVSERENIC"",""Harris County Appraisal Dist"",""17"",""4"",""2/4/2022"",""58"",""CITIBANK"",""7"",""PO22000176 LucidChart Team 5"",""17"",""-540.00000000000000000000"""</t>
  </si>
  <si>
    <t>="""SRVSERENIC"",""Harris County Appraisal Dist"",""17"",""4"",""2/4/2022"",""58"",""CITIBANK"",""7"",""PO22000178 Renewal HR Houston membership  B. Budd "",""17"",""-100.00000000000000000000"""</t>
  </si>
  <si>
    <t>="""SRVSERENIC"",""Harris County Appraisal Dist"",""17"",""4"",""2/4/2022"",""58"",""CITIBANK"",""7"",""PO22000184 Indeed "",""17"",""-554.32000000000000000000"""</t>
  </si>
  <si>
    <t>="""SRVSERENIC"",""Harris County Appraisal Dist"",""17"",""4"",""2/4/2022"",""58"",""CITIBANK"",""7"",""PO22000189 BOD Meeting Lunch Jan 19, 2022"",""17"",""-295.60000000000000000000"""</t>
  </si>
  <si>
    <t>="""SRVSERENIC"",""Harris County Appraisal Dist"",""17"",""4"",""2/4/2022"",""58"",""CITIBANK"",""7"",""PO22000190 Olson &amp; Olson Lunch Meeting"",""17"",""-307.80000000000000000000"""</t>
  </si>
  <si>
    <t>="""SRVSERENIC"",""Harris County Appraisal Dist"",""17"",""4"",""2/4/2022"",""58"",""CITIBANK"",""7"",""PO22000194 Survey Monkey Premier Annual Plan"",""17"",""-1428.00000000000000000000"""</t>
  </si>
  <si>
    <t>="""SRVSERENIC"",""Harris County Appraisal Dist"",""17"",""4"",""2/4/2022"",""58"",""CITIBANK"",""7"",""PO22000195 Registration for S.Vardy Virtual Meetin"",""17"",""-11.50000000000000000000"""</t>
  </si>
  <si>
    <t>="""SRVSERENIC"",""Harris County Appraisal Dist"",""17"",""4"",""2/4/2022"",""58"",""CITIBANK"",""7"",""PO22000196 41st Annual TAAD K McCormack"",""17"",""-450.00000000000000000000"""</t>
  </si>
  <si>
    <t>="""SRVSERENIC"",""Harris County Appraisal Dist"",""17"",""4"",""2/4/2022"",""58"",""CITIBANK"",""7"",""PO22000202 7 hr. USPAP update course IAAO - Clayto"",""17"",""-229.00000000000000000000"""</t>
  </si>
  <si>
    <t>="""SRVSERENIC"",""Harris County Appraisal Dist"",""17"",""4"",""2/4/2022"",""58"",""CITIBANK"",""7"",""PO22000203 USPAP online refresher TAAO - L. Johnso"",""17"",""-165.00000000000000000000"""</t>
  </si>
  <si>
    <t>="""SRVSERENIC"",""Harris County Appraisal Dist"",""17"",""4"",""2/4/2022"",""58"",""CITIBANK"",""7"",""PO22000203 USPAP online refresher TAAO -A. COLLINS"",""17"",""-115.00000000000000000000"""</t>
  </si>
  <si>
    <t>="""SRVSERENIC"",""Harris County Appraisal Dist"",""17"",""4"",""2/4/2022"",""58"",""CITIBANK"",""7"",""PO22000211 9mm 124gr ammo 121640320"",""17"",""-239.96000000000000000000"""</t>
  </si>
  <si>
    <t>="""SRVSERENIC"",""Harris County Appraisal Dist"",""17"",""4"",""2/4/2022"",""58"",""CITIBANK"",""7"",""PO22000212 TAGITM South Texas Regional Summit-Lind"",""17"",""-60.00000000000000000000"""</t>
  </si>
  <si>
    <t>="""SRVSERENIC"",""Harris County Appraisal Dist"",""17"",""4"",""2/4/2022"",""58"",""CITIBANK"",""7"",""PO22000220 EXEC MEETING LUNCHEON"",""17"",""-289.84000000000000000000"""</t>
  </si>
  <si>
    <t>="""SRVSERENIC"",""Harris County Appraisal Dist"",""17"",""4"",""2/4/2022"",""58"",""CITIBANK"",""7"",""PO22000221 March 2022 TDLR renewals "",""17"",""-540.00000000000000000000"""</t>
  </si>
  <si>
    <t>="""SRVSERENIC"",""Harris County Appraisal Dist"",""17"",""4"",""2/4/2022"",""58"",""CITIBANK"",""7"",""PO22000222 Online 7 hr USPAP update IAAO  Thu Ngo "",""17"",""-229.00000000000000000000"""</t>
  </si>
  <si>
    <t>="""SRVSERENIC"",""Harris County Appraisal Dist"",""17"",""4"",""2/4/2022"",""58"",""CITIBANK"",""7"",""PO22000226 PSI level 3 Wilzon Marinero 2nd attempt"",""17"",""-71.00000000000000000000"""</t>
  </si>
  <si>
    <t>="""SRVSERENIC"",""Harris County Appraisal Dist"",""17"",""4"",""2/4/2022"",""58"",""CITIBANK"",""7"",""PO22000227 STUDENT visitor badges"",""17"",""-352.47000000000000000000"""</t>
  </si>
  <si>
    <t>="""SRVSERENIC"",""Harris County Appraisal Dist"",""17"",""4"",""2/4/2022"",""58"",""CITIBANK"",""7"",""PO22000229 TASB Membership annual dues 2022  R. Al"",""17"",""-500.00000000000000000000"""</t>
  </si>
  <si>
    <t>="""SRVSERENIC"",""Harris County Appraisal Dist"",""17"",""4"",""2/4/2022"",""58"",""CITIBANK"",""7"",""PO22000231 PSI Level 4 Jose Vaquera 1st attempt"",""17"",""-100.00000000000000000000"""</t>
  </si>
  <si>
    <t>="""SRVSERENIC"",""Harris County Appraisal Dist"",""17"",""4"",""2/4/2022"",""58"",""CITIBANK"",""7"",""PO22000233 PSI Level 4 Shatavia Brooks 2nd attempt"",""17"",""-100.00000000000000000000"""</t>
  </si>
  <si>
    <t>="""SRVSERENIC"",""Harris County Appraisal Dist"",""17"",""4"",""2/4/2022"",""58"",""CITIBANK"",""7"",""PO22000235 Online Course 177 - Marshall &amp; Swift  H"",""17"",""-894.00000000000000000000"""</t>
  </si>
  <si>
    <t>="""SRVSERENIC"",""Harris County Appraisal Dist"",""17"",""4"",""2/4/2022"",""58"",""CITIBANK"",""7"",""PO22000266 Indeed Job listing"",""17"",""-564.98000000000000000000"""</t>
  </si>
  <si>
    <t>="""SRVSERENIC"",""Harris County Appraisal Dist"",""17"",""4"",""2/4/2022"",""58"",""CITIBANK"",""7"",""PO22000266 Indeed Job listing"",""17"",""-122.59000000000000000000"""</t>
  </si>
  <si>
    <t>="""SRVSERENIC"",""Harris County Appraisal Dist"",""17"",""4"",""2/4/2022"",""58"",""CITIBANK"",""7"",""PO22000266 Indeed Job listing"",""17"",""-53.30000000000000000000"""</t>
  </si>
  <si>
    <t>="""SRVSERENIC"",""Harris County Appraisal Dist"",""17"",""4"",""2/4/2022"",""58"",""COMCAST"",""7"",""PO22000056 Internet&amp;TV 13013 NW Fw 1/11-2/10/2022"",""17"",""-346.62000000000000000000"""</t>
  </si>
  <si>
    <t>="""SRVSERENIC"",""Harris County Appraisal Dist"",""17"",""4"",""2/4/2022"",""58"",""COMCAST"",""7"",""PO22000061 Internet for Records Cent 1/10-2/9/2022"",""17"",""-147.62000000000000000000"""</t>
  </si>
  <si>
    <t>="""SRVSERENIC"",""Harris County Appraisal Dist"",""17"",""4"",""2/4/2022"",""58"",""CORESTAFF"",""7"",""PO22000156 Temp Emp Serv Purchas 1/16/22"",""17"",""-734.40000000000000000000"""</t>
  </si>
  <si>
    <t>="""SRVSERENIC"",""Harris County Appraisal Dist"",""17"",""4"",""2/4/2022"",""58"",""CORESTAFF"",""7"",""PO22000156 Temp Emp Serv Purchas 1/9/22"",""17"",""-918.00000000000000000000"""</t>
  </si>
  <si>
    <t>="""SRVSERENIC"",""Harris County Appraisal Dist"",""17"",""4"",""2/4/2022"",""58"",""COSTAR REALTY INF"",""7"",""PO22000070  Data for Comm Prop 1/1-01/31/2022"",""17"",""-15050.00000000000000000000"""</t>
  </si>
  <si>
    <t>="""SRVSERENIC"",""Harris County Appraisal Dist"",""17"",""4"",""2/4/2022"",""58"",""DARIAN D LEVY"",""7"",""SEC SVC PPE 01/17/2022-01/30/2022 DARIAN LEVY"",""17"",""-385.00000000000000000000"""</t>
  </si>
  <si>
    <t>="""SRVSERENIC"",""Harris County Appraisal Dist"",""17"",""4"",""2/4/2022"",""58"",""DARRIAN BRADFORD"",""7"",""SEC SVC PPE 01/17/2022-01/30/2022 DARRIAN BRADFORD"",""17"",""-210.00000000000000000000"""</t>
  </si>
  <si>
    <t>="""SRVSERENIC"",""Harris County Appraisal Dist"",""17"",""4"",""2/4/2022"",""58"",""DEVANTE JAMES"",""7"",""SEC SVC PPE 01/17/2022-01/30/2022 DEVANTE JAMES"",""17"",""-210.00000000000000000000"""</t>
  </si>
  <si>
    <t>="""SRVSERENIC"",""Harris County Appraisal Dist"",""17"",""4"",""2/4/2022"",""58"",""ELISEO ALVARADO"",""7"",""SEC SVC PPE 01/17/2022-01/30/2022 ELISEO ALVARADO"",""17"",""-735.00000000000000000000"""</t>
  </si>
  <si>
    <t>="""SRVSERENIC"",""Harris County Appraisal Dist"",""17"",""4"",""2/4/2022"",""58"",""FREDERICK D BROWN"",""7"",""SEC SVC PPE 01/17/2022-01/30/2022 FREDERICK BROWN"",""17"",""-420.00000000000000000000"""</t>
  </si>
  <si>
    <t>="""SRVSERENIC"",""Harris County Appraisal Dist"",""17"",""4"",""2/4/2022"",""58"",""GAUDENCIO ARENAS"",""7"",""SEC SVC PPE 01/17/2022-01/30/2022 GAUDENCIO ARENAS"",""17"",""-218.75000000000000000000"""</t>
  </si>
  <si>
    <t>="""SRVSERENIC"",""Harris County Appraisal Dist"",""17"",""4"",""2/4/2022"",""58"",""GRAINGER"",""7"",""PO22000088 Maintenance Supplies - Will"",""17"",""-769.79000000000000000000"""</t>
  </si>
  <si>
    <t>="""SRVSERENIC"",""Harris County Appraisal Dist"",""17"",""4"",""2/4/2022"",""58"",""HOUSTON CHRONICLE"",""7"",""PO22000136 7 day Print (Houston Chronicle) 1304107"",""17"",""-605.55000000000000000000"""</t>
  </si>
  <si>
    <t>="""SRVSERENIC"",""Harris County Appraisal Dist"",""17"",""4"",""2/4/2022"",""58"",""JOHN W TOLIVER"",""7"",""SEC SVC PPE 01/17/2022-01/30/2022 JOHN TOLIVER"",""17"",""-350.00000000000000000000"""</t>
  </si>
  <si>
    <t>="""SRVSERENIC"",""Harris County Appraisal Dist"",""17"",""4"",""2/4/2022"",""58"",""JONATHAN TOLIVER"",""7"",""SEC SVC PPE 01/17/2022-01/30/2022 JONATHAN TOLIVER"",""17"",""-770.00000000000000000000"""</t>
  </si>
  <si>
    <t>="""SRVSERENIC"",""Harris County Appraisal Dist"",""17"",""4"",""2/4/2022"",""58"",""JOSIAH SMITH"",""7"",""SEC SVC PPE 01/17/2022-01/30/2022 JOSIAH SMITH"",""17"",""-183.75000000000000000000"""</t>
  </si>
  <si>
    <t>="""SRVSERENIC"",""Harris County Appraisal Dist"",""17"",""4"",""2/4/2022"",""58"",""JUSTIN TAYLOR"",""7"",""SEC SVC PPE 01/17/2022-01/30/2022 JUSTIN TAYLOR"",""17"",""-568.75000000000000000000"""</t>
  </si>
  <si>
    <t>="""SRVSERENIC"",""Harris County Appraisal Dist"",""17"",""4"",""2/4/2022"",""58"",""KEVIN G DEVINE"",""7"",""SEC SVC PPE 01/17/2022-01/30/2022 KEVIN DEVINE"",""17"",""-183.75000000000000000000"""</t>
  </si>
  <si>
    <t>="""SRVSERENIC"",""Harris County Appraisal Dist"",""17"",""4"",""2/4/2022"",""58"",""LAW OFC A DAVIS"",""7"",""PO22000179 Exalt Real Estate Cases; Mediation 2018"",""17"",""-600.00000000000000000000"""</t>
  </si>
  <si>
    <t>="""SRVSERENIC"",""Harris County Appraisal Dist"",""17"",""4"",""2/4/2022"",""58"",""MATTHEW MITCHELL"",""7"",""SEC SVC PPE 01/17/2022-01/30/2022 MATTHEW MITCHELL"",""17"",""-166.25000000000000000000"""</t>
  </si>
  <si>
    <t>="""SRVSERENIC"",""Harris County Appraisal Dist"",""17"",""4"",""2/4/2022"",""58"",""MEGACENTER PINEWAY"",""7"",""PO22000024 Record Center Rent FEBRUARY"",""17"",""-7403.00000000000000000000"""</t>
  </si>
  <si>
    <t>="""SRVSERENIC"",""Harris County Appraisal Dist"",""17"",""4"",""2/4/2022"",""58"",""OFFICE DEPOT"",""7"",""PO22000089 MISC OFFICE SUPPLIES"",""17"",""-83.18000000000000000000"""</t>
  </si>
  <si>
    <t>="""SRVSERENIC"",""Harris County Appraisal Dist"",""17"",""4"",""2/4/2022"",""58"",""OFFICE DEPOT"",""7"",""PO22000089 MISC OFFICE SUPPLIES"",""17"",""-22.56000000000000000000"""</t>
  </si>
  <si>
    <t>="""SRVSERENIC"",""Harris County Appraisal Dist"",""17"",""4"",""2/4/2022"",""58"",""OFFICE DEPOT"",""7"",""PO22000089 MISC OFFICE SUPPLIES"",""17"",""-14.99000000000000000000"""</t>
  </si>
  <si>
    <t>="""SRVSERENIC"",""Harris County Appraisal Dist"",""17"",""4"",""2/4/2022"",""58"",""OFFICE DEPOT"",""7"",""PO22000089 MISC OFFICE SUPPLIES"",""17"",""-9.49000000000000000000"""</t>
  </si>
  <si>
    <t>="""SRVSERENIC"",""Harris County Appraisal Dist"",""17"",""4"",""2/4/2022"",""58"",""OFFICE DEPOT"",""7"",""PO22000094 MISC OFFICE SUPPLIES"",""17"",""-223.74000000000000000000"""</t>
  </si>
  <si>
    <t>="""SRVSERENIC"",""Harris County Appraisal Dist"",""17"",""4"",""2/4/2022"",""58"",""OFFICE DEPOT"",""7"",""PO22000094 MISC OFFICE SUPPLIES"",""17"",""-93.90000000000000000000"""</t>
  </si>
  <si>
    <t>="""SRVSERENIC"",""Harris County Appraisal Dist"",""17"",""4"",""2/4/2022"",""58"",""OFFICE DEPOT"",""7"",""PO22000094 MISC OFFICE SUPPLIES"",""17"",""-42.44000000000000000000"""</t>
  </si>
  <si>
    <t>="""SRVSERENIC"",""Harris County Appraisal Dist"",""17"",""4"",""2/4/2022"",""58"",""OFFICE DEPOT"",""7"",""PO22000095 MISC OFFICE SUPPLIES"",""17"",""-151.08000000000000000000"""</t>
  </si>
  <si>
    <t>="""SRVSERENIC"",""Harris County Appraisal Dist"",""17"",""4"",""2/4/2022"",""58"",""OFFICE DEPOT"",""7"",""PO22000095 MISC OFFICE SUPPLIES"",""17"",""-105.20000000000000000000"""</t>
  </si>
  <si>
    <t>="""SRVSERENIC"",""Harris County Appraisal Dist"",""17"",""4"",""2/4/2022"",""58"",""OFFICE DEPOT"",""7"",""PO22000095 MISC OFFICE SUPPLIES"",""17"",""-38.36000000000000000000"""</t>
  </si>
  <si>
    <t>="""SRVSERENIC"",""Harris County Appraisal Dist"",""17"",""4"",""2/4/2022"",""58"",""OFFICE DEPOT"",""7"",""PO22000095 MISC OFFICE SUPPLIES"",""17"",""-0.76000000000000000000"""</t>
  </si>
  <si>
    <t>="""SRVSERENIC"",""Harris County Appraisal Dist"",""17"",""4"",""2/4/2022"",""58"",""OFFICE DEPOT"",""7"",""PO22000141 MISC OFFICE SUPPLIES"",""17"",""-40.06000000000000000000"""</t>
  </si>
  <si>
    <t>="""SRVSERENIC"",""Harris County Appraisal Dist"",""17"",""4"",""2/4/2022"",""58"",""OFFICE DEPOT"",""7"",""PO22000141 MISC OFFICE SUPPLIES"",""17"",""-10.99000000000000000000"""</t>
  </si>
  <si>
    <t>="""SRVSERENIC"",""Harris County Appraisal Dist"",""17"",""4"",""2/4/2022"",""58"",""OFFICE DEPOT"",""7"",""PO22000157 MISC OFFICE SUPPLIES"",""17"",""-86.95000000000000000000"""</t>
  </si>
  <si>
    <t>="""SRVSERENIC"",""Harris County Appraisal Dist"",""17"",""4"",""2/4/2022"",""58"",""OFFICE DEPOT"",""7"",""PO22000157 MISC OFFICE SUPPLIES"",""17"",""-65.14000000000000000000"""</t>
  </si>
  <si>
    <t>="""SRVSERENIC"",""Harris County Appraisal Dist"",""17"",""4"",""2/4/2022"",""58"",""OFFICE DEPOT"",""7"",""PO22000157 MISC OFFICE SUPPLIES"",""17"",""-23.99000000000000000000"""</t>
  </si>
  <si>
    <t>="""SRVSERENIC"",""Harris County Appraisal Dist"",""17"",""4"",""2/4/2022"",""58"",""OFFICE DEPOT"",""7"",""PO22000177 MISC OFFICE SUPPLIES"",""17"",""-224.95000000000000000000"""</t>
  </si>
  <si>
    <t>="""SRVSERENIC"",""Harris County Appraisal Dist"",""17"",""4"",""2/4/2022"",""58"",""OFFICE DEPOT"",""7"",""PO22000177 MISC OFFICE SUPPLIES"",""17"",""-74.82000000000000000000"""</t>
  </si>
  <si>
    <t>="""SRVSERENIC"",""Harris County Appraisal Dist"",""17"",""4"",""2/4/2022"",""58"",""OFFICE DEPOT"",""7"",""PO22000177 MISC OFFICE SUPPLIES"",""17"",""-39.99000000000000000000"""</t>
  </si>
  <si>
    <t>="""SRVSERENIC"",""Harris County Appraisal Dist"",""17"",""4"",""2/4/2022"",""58"",""OFFICE DEPOT"",""7"",""PO22000177 MISC OFFICE SUPPLIES"",""17"",""-25.59000000000000000000"""</t>
  </si>
  <si>
    <t>="""SRVSERENIC"",""Harris County Appraisal Dist"",""17"",""4"",""2/4/2022"",""58"",""OFFICE DEPOT"",""7"",""PO22000201 MISC OFFICE SUPPLIES"",""17"",""-68.10000000000000000000"""</t>
  </si>
  <si>
    <t>="""SRVSERENIC"",""Harris County Appraisal Dist"",""17"",""4"",""2/4/2022"",""58"",""OFFICE DEPOT"",""7"",""PO22000201 MISC OFFICE SUPPLIES"",""17"",""-47.99000000000000000000"""</t>
  </si>
  <si>
    <t>="""SRVSERENIC"",""Harris County Appraisal Dist"",""17"",""4"",""2/4/2022"",""58"",""OFFICE DEPOT"",""7"",""PO22000213 MISC OFFICE SUPPLIES"",""17"",""-347.88000000000000000000"""</t>
  </si>
  <si>
    <t>="""SRVSERENIC"",""Harris County Appraisal Dist"",""17"",""4"",""2/4/2022"",""58"",""OFFICE DEPOT"",""7"",""PO22000213 MISC OFFICE SUPPLIES"",""17"",""-67.85000000000000000000"""</t>
  </si>
  <si>
    <t>="""SRVSERENIC"",""Harris County Appraisal Dist"",""17"",""4"",""2/4/2022"",""58"",""OFFICE DEPOT"",""7"",""PO22000213 MISC OFFICE SUPPLIES"",""17"",""-45.48000000000000000000"""</t>
  </si>
  <si>
    <t>="""SRVSERENIC"",""Harris County Appraisal Dist"",""17"",""4"",""2/4/2022"",""58"",""PHONOSCOPE COMM"",""7"",""PO22000072 T3 Internet Acess FEB 2022"",""17"",""-906.36000000000000000000"""</t>
  </si>
  <si>
    <t>="""SRVSERENIC"",""Harris County Appraisal Dist"",""17"",""4"",""2/4/2022"",""58"",""PRSA"",""7"",""PO22000145 PRSA 1 year renewal for Sheena Williams"",""17"",""-260.00000000000000000000"""</t>
  </si>
  <si>
    <t>="""SRVSERENIC"",""Harris County Appraisal Dist"",""17"",""4"",""2/4/2022"",""58"",""PURA FLO CORP"",""7"",""PO22000020 4 Bottled Water Coolers Mo Rtal FEB 22 "",""17"",""-84.95000000000000000000"""</t>
  </si>
  <si>
    <t>="""SRVSERENIC"",""Harris County Appraisal Dist"",""17"",""4"",""2/4/2022"",""58"",""PURA FLO CORP"",""7"",""PO22000020 4 Water Purfication Clers Mo Ren FEB 22"",""17"",""-179.70000000000000000000"""</t>
  </si>
  <si>
    <t>="""SRVSERENIC"",""Harris County Appraisal Dist"",""17"",""4"",""2/4/2022"",""58"",""QUESTMARK"",""7"",""PO22000022 RENDITIONS MAILD 1/14/2022"",""17"",""-24946.39000000000000000000"""</t>
  </si>
  <si>
    <t>="""SRVSERENIC"",""Harris County Appraisal Dist"",""17"",""4"",""2/4/2022"",""58"",""SOCIETY FOR HUMAN"",""7"",""PO22000158 Prof. membership 2022  B. Budd "",""17"",""-219.00000000000000000000"""</t>
  </si>
  <si>
    <t>="""SRVSERENIC"",""Harris County Appraisal Dist"",""17"",""4"",""2/4/2022"",""58"",""SOCIETY FOR HUMAN"",""7"",""PO22000158 Prof. membership 2022 E. LORETO"",""17"",""-219.00000000000000000000"""</t>
  </si>
  <si>
    <t>="""SRVSERENIC"",""Harris County Appraisal Dist"",""17"",""4"",""2/4/2022"",""58"",""SOCIETY FOR HUMAN"",""7"",""PO22000158 Prof. membership 2022 S. SCHUBERT"",""17"",""-219.00000000000000000000"""</t>
  </si>
  <si>
    <t>="""SRVSERENIC"",""Harris County Appraisal Dist"",""17"",""4"",""2/4/2022"",""58"",""TAAD IAAO CHAPTER"",""7"",""PO22000230 TAAD membership renewals  2022"",""17"",""-2180.00000000000000000000"""</t>
  </si>
  <si>
    <t>="""SRVSERENIC"",""Harris County Appraisal Dist"",""17"",""4"",""2/4/2022"",""58"",""TEXAS MARKING PRO"",""7"",""PO22000087 Notary Public Stamp - Virginia Magdalen"",""17"",""-54.94000000000000000000"""</t>
  </si>
  <si>
    <t>="""SRVSERENIC"",""Harris County Appraisal Dist"",""17"",""4"",""2/4/2022"",""58"",""TEXAS MARKING PRO"",""7"",""PO22000096 MISC STAMPS"",""17"",""-445.19000000000000000000"""</t>
  </si>
  <si>
    <t>="""SRVSERENIC"",""Harris County Appraisal Dist"",""17"",""4"",""2/4/2022"",""58"",""TRACTMANAGER INC"",""7"",""Order PO22000104 INV1291112"",""17"",""-2987.25000000000000000000"""</t>
  </si>
  <si>
    <t>="""SRVSERENIC"",""Harris County Appraisal Dist"",""17"",""4"",""2/4/2022"",""58"",""VALCRE VENTURES LLC"",""7"",""PO22000107 Valcre Monthly Subscription - 5 Users"",""17"",""-594.00000000000000000000"""</t>
  </si>
  <si>
    <t>="""SRVSERENIC"",""Harris County Appraisal Dist"",""17"",""4"",""2/7/2022"",""58"",""CITIBANK"",""7"",""PO22000059 Media Temple-Server Hosting "",""17"",""-160.00000000000000000000"""</t>
  </si>
  <si>
    <t>="""SRVSERENIC"",""Harris County Appraisal Dist"",""17"",""4"",""2/7/2022"",""58"",""CITIBANK"",""7"",""PO22000059 Media Temple-Server Hosting "",""17"",""-75.00000000000000000000"""</t>
  </si>
  <si>
    <t>="""SRVSERENIC"",""Harris County Appraisal Dist"",""17"",""4"",""2/11/2022"",""58"",""AFLAC"",""7"",""JANUARY 2022"",""17"",""-15431.78000000000000000000"""</t>
  </si>
  <si>
    <t>="""SRVSERENIC"",""Harris County Appraisal Dist"",""17"",""4"",""2/11/2022"",""58"",""ALANTON GROUP INC"",""7"",""PO22000010 January 2022 COVID19 Sterilization/spra"",""17"",""-5167.50000000000000000000"""</t>
  </si>
  <si>
    <t>="""SRVSERENIC"",""Harris County Appraisal Dist"",""17"",""4"",""2/11/2022"",""58"",""ALANTON GROUP INC"",""7"",""PO22000010 January 2022 Janitorial Services"",""17"",""-18674.47000000000000000000"""</t>
  </si>
  <si>
    <t>="""SRVSERENIC"",""Harris County Appraisal Dist"",""17"",""4"",""2/11/2022"",""58"",""ALANTON GROUP INC"",""7"",""PO22000010 January 2022 Janitorial Services"",""17"",""-5760.00000000000000000000"""</t>
  </si>
  <si>
    <t>="""SRVSERENIC"",""Harris County Appraisal Dist"",""17"",""4"",""2/11/2022"",""58"",""ALLIED UNIVERSAL SEC"",""7"",""PO22000074 UnArmed Sec Guard WK 01/21-1/27/2022"",""17"",""-1917.61000000000000000000"""</t>
  </si>
  <si>
    <t>="""SRVSERENIC"",""Harris County Appraisal Dist"",""17"",""4"",""2/11/2022"",""58"",""ALLIED UNIVERSAL SEC"",""7"",""PO22000074 UnArmed Sec Guard WK 1/28-2/3/2022"",""17"",""-1928.14000000000000000000"""</t>
  </si>
  <si>
    <t>="""SRVSERENIC"",""Harris County Appraisal Dist"",""17"",""4"",""2/11/2022"",""58"",""AMAZON COM CORP"",""7"",""PO22000153 Vivo  Ergo Stand Up Desk converter, 36"""""",""17"",""-168.29000000000000000000"""</t>
  </si>
  <si>
    <t>="""SRVSERENIC"",""Harris County Appraisal Dist"",""17"",""4"",""2/11/2022"",""58"",""AMAZON COM CORP"",""7"",""PO22000225 MISC SUPPLIES"",""17"",""-149.65000000000000000000"""</t>
  </si>
  <si>
    <t>="""SRVSERENIC"",""Harris County Appraisal Dist"",""17"",""4"",""2/11/2022"",""58"",""AMAZON COM CORP"",""7"",""PO22000225 MISC SUPPLIES"",""17"",""-49.95000000000000000000"""</t>
  </si>
  <si>
    <t>="""SRVSERENIC"",""Harris County Appraisal Dist"",""17"",""4"",""2/11/2022"",""58"",""AMERICAN CITY"",""7"",""Order PO22000183"",""17"",""-200.00000000000000000000"""</t>
  </si>
  <si>
    <t>="""SRVSERENIC"",""Harris County Appraisal Dist"",""17"",""4"",""2/11/2022"",""58"",""AMWINS GROUP BENEFIT"",""7"",""MARCH 2022"",""17"",""-17803.97000000000000000000"""</t>
  </si>
  <si>
    <t>="""SRVSERENIC"",""Harris County Appraisal Dist"",""17"",""4"",""2/11/2022"",""58"",""AUMENTUM TECHNOLOGIE"",""7"",""PO22000197 Professional Services-WinARB Scheduler "",""17"",""-6300.00000000000000000000"""</t>
  </si>
  <si>
    <t>="""SRVSERENIC"",""Harris County Appraisal Dist"",""17"",""4"",""2/11/2022"",""58"",""CANON SOLUTIONS"",""7"",""PO22000028 Click Counts VP140/VP115 - .00331 per c"",""17"",""-569.44000000000000000000"""</t>
  </si>
  <si>
    <t>="""SRVSERENIC"",""Harris County Appraisal Dist"",""17"",""4"",""2/11/2022"",""58"",""CANON SOLUTIONS"",""7"",""PO22000028 Click Counts VP140/VP115 - .00331 per c"",""17"",""-520.02000000000000000000"""</t>
  </si>
  <si>
    <t>="""SRVSERENIC"",""Harris County Appraisal Dist"",""17"",""4"",""2/11/2022"",""58"",""CDW COMPUTER"",""7"",""PO22000214 VirtualReScan Elite Workgroup Kofax Lic"",""17"",""-2024.36000000000000000000"""</t>
  </si>
  <si>
    <t>="""SRVSERENIC"",""Harris County Appraisal Dist"",""17"",""4"",""2/11/2022"",""58"",""CENTRE"",""7"",""PO22000103 VMware vSphere 7 Enterprise Plus for 1p"",""17"",""-8615.40000000000000000000"""</t>
  </si>
  <si>
    <t>="""SRVSERENIC"",""Harris County Appraisal Dist"",""17"",""4"",""2/11/2022"",""58"",""CENTURY LINK"",""7"",""PO22000019 Telecom &amp; Internet Serv 1/17-2/16/2022"",""17"",""-4755.71000000000000000000"""</t>
  </si>
  <si>
    <t>="""SRVSERENIC"",""Harris County Appraisal Dist"",""17"",""4"",""2/11/2022"",""58"",""CHEM AQUA"",""7"",""PO22000228 Jan - Sep 2022 Water Treatment FEB"",""17"",""-498.52000000000000000000"""</t>
  </si>
  <si>
    <t>="""SRVSERENIC"",""Harris County Appraisal Dist"",""17"",""4"",""2/11/2022"",""58"",""CHEM AQUA"",""7"",""PO22000228 Jan - Sep 2022 Water Treatment JAN"",""17"",""-498.52000000000000000000"""</t>
  </si>
  <si>
    <t>="""SRVSERENIC"",""Harris County Appraisal Dist"",""17"",""4"",""2/11/2022"",""58"",""CINTAS"",""7"",""PO220000  Uniforms for Mailroom, 1/28/2022"",""17"",""-14.74000000000000000000"""</t>
  </si>
  <si>
    <t>="""SRVSERENIC"",""Harris County Appraisal Dist"",""17"",""4"",""2/11/2022"",""58"",""CINTAS"",""7"",""PO220000  Uniforms for Mailroom, 1/28/2022 2/4/202"",""17"",""-14.74000000000000000000"""</t>
  </si>
  <si>
    <t>="""SRVSERENIC"",""Harris County Appraisal Dist"",""17"",""4"",""2/11/2022"",""58"",""CITY OF HOU WATER"",""7"",""Order PO22000048 Read Date: 1/26/2022"",""17"",""-1459.61000000000000000000"""</t>
  </si>
  <si>
    <t>="""SRVSERENIC"",""Harris County Appraisal Dist"",""17"",""4"",""2/11/2022"",""58"",""CORESTAFF"",""7"",""PO22000156 Temp Emp Serv Purchasing  01/23/2022"",""17"",""-550.80000000000000000000"""</t>
  </si>
  <si>
    <t>="""SRVSERENIC"",""Harris County Appraisal Dist"",""17"",""4"",""2/11/2022"",""58"",""CORESTAFF"",""7"",""PO22000156 Temp Emp Serv Purchasing  01/30/2022"",""17"",""-367.20000000000000000000"""</t>
  </si>
  <si>
    <t>="""SRVSERENIC"",""Harris County Appraisal Dist"",""17"",""4"",""2/11/2022"",""58"",""CORESTAFF"",""7"",""PO22000156 Temp Emp Serv Purchasing 01/30/2022"",""17"",""-550.80000000000000000000"""</t>
  </si>
  <si>
    <t>="""SRVSERENIC"",""Harris County Appraisal Dist"",""17"",""4"",""2/11/2022"",""58"",""CORESTAFF"",""7"",""PO22000156 Temp Emp Serv Purchasing 02/06/2022"",""17"",""-918.00000000000000000000"""</t>
  </si>
  <si>
    <t>="""SRVSERENIC"",""Harris County Appraisal Dist"",""17"",""4"",""2/11/2022"",""58"",""COURTHOUSEDIRECT"",""7"",""PO22000026 Access to online real proprty FEB 2022"",""17"",""-4000.00000000000000000000"""</t>
  </si>
  <si>
    <t>="""SRVSERENIC"",""Harris County Appraisal Dist"",""17"",""4"",""2/11/2022"",""58"",""DAILY COURT REVIE"",""7"",""PO22000137 Electronic Comm Ad, Jan 24, 1 Qtr. Page"",""17"",""-172.00000000000000000000"""</t>
  </si>
  <si>
    <t>="""SRVSERENIC"",""Harris County Appraisal Dist"",""17"",""4"",""2/11/2022"",""58"",""DECO PRESS"",""7"",""PO22000200 #10 Envelope, Regular, PO Box 922010 (p"",""17"",""-79.25000000000000000000"""</t>
  </si>
  <si>
    <t>="""SRVSERENIC"",""Harris County Appraisal Dist"",""17"",""4"",""2/11/2022"",""58"",""FIBERTOWN HOUSTON LL"",""7"",""PO22000083 DR Co-location MARCH 2022"",""17"",""-3920.00000000000000000000"""</t>
  </si>
  <si>
    <t>="""SRVSERENIC"",""Harris County Appraisal Dist"",""17"",""4"",""2/11/2022"",""58"",""GFOA DUES"",""7"",""PO22000208 GFOA Austin Conference 6/5-6/8/22 TDang"",""17"",""-505.00000000000000000000"""</t>
  </si>
  <si>
    <t>="""SRVSERENIC"",""Harris County Appraisal Dist"",""17"",""4"",""2/11/2022"",""58"",""IIA"",""7"",""PO22000232 IIA C Walker, Conf 4.2.2022 NRG Registr"",""17"",""-265.00000000000000000000"""</t>
  </si>
  <si>
    <t>="""SRVSERENIC"",""Harris County Appraisal Dist"",""17"",""4"",""2/11/2022"",""58"",""IMEG CORP"",""7"",""PO22000159 Cursory inspection brick distress"",""17"",""-500.00000000000000000000"""</t>
  </si>
  <si>
    <t>="""SRVSERENIC"",""Harris County Appraisal Dist"",""17"",""4"",""2/11/2022"",""58"",""IRON MOUNT-STORAG"",""7"",""PO22000032 I&amp;A Microfiche Storage 020122-022822"",""17"",""-171.60000000000000000000"""</t>
  </si>
  <si>
    <t>="""SRVSERENIC"",""Harris County Appraisal Dist"",""17"",""4"",""2/11/2022"",""58"",""LAW OFC A DAVIS"",""7"",""PO22000246 2018-57706; Mediation"",""17"",""-600.00000000000000000000"""</t>
  </si>
  <si>
    <t>="""SRVSERENIC"",""Harris County Appraisal Dist"",""17"",""4"",""2/11/2022"",""58"",""LIBERTY OFFICE PR"",""7"",""PO22000044 Business Cards (500/Box)"",""17"",""-139.93000000000000000000"""</t>
  </si>
  <si>
    <t>="""SRVSERENIC"",""Harris County Appraisal Dist"",""17"",""4"",""2/11/2022"",""58"",""LIBERTY OFFICE PR"",""7"",""PO22000044 Business Cards (500/Box)"",""17"",""-39.98000000000000000000"""</t>
  </si>
  <si>
    <t>="""SRVSERENIC"",""Harris County Appraisal Dist"",""17"",""4"",""2/11/2022"",""58"",""MAUREEN GARRETT"",""7"",""PO22000185 101-21-000324 M GARRETT ARBT FEES "",""17"",""-450.00000000000000000000"""</t>
  </si>
  <si>
    <t>="""SRVSERENIC"",""Harris County Appraisal Dist"",""17"",""4"",""2/11/2022"",""58"",""MCELVANEY PUBLIC AFF"",""7"",""PO22000037 Professional Legal Service 1190"",""17"",""-4000.00000000000000000000"""</t>
  </si>
  <si>
    <t>="""SRVSERENIC"",""Harris County Appraisal Dist"",""17"",""4"",""2/11/2022"",""58"",""NATIONAL GUARDIAN"",""7"",""FEBRUARY 2022"",""17"",""-6041.65000000000000000000"""</t>
  </si>
  <si>
    <t>="""SRVSERENIC"",""Harris County Appraisal Dist"",""17"",""4"",""2/11/2022"",""58"",""NATL INST GOV PCH"",""7"",""PO22000238 NIGP Membership Dues - PURCHASING STAFF"",""17"",""-370.00000000000000000000"""</t>
  </si>
  <si>
    <t>="""SRVSERENIC"",""Harris County Appraisal Dist"",""17"",""4"",""2/11/2022"",""58"",""NTB NAT'L TIRE BAT"",""7"",""PO22000234 Windshield Wiper, 22"""" for 2003 Ford Cro"",""17"",""-23.78000000000000000000"""</t>
  </si>
  <si>
    <t>="""SRVSERENIC"",""Harris County Appraisal Dist"",""17"",""4"",""2/11/2022"",""58"",""OFFICE DEPOT"",""7"",""Order PO22000204; 224282452-1; 224277169-1"",""17"",""-385.23000000000000000000"""</t>
  </si>
  <si>
    <t>="""SRVSERENIC"",""Harris County Appraisal Dist"",""17"",""4"",""2/11/2022"",""58"",""OFFICE DEPOT"",""7"",""PO22000141 MISC OFFICE SUPPLIES"",""17"",""-15.13000000000000000000"""</t>
  </si>
  <si>
    <t>="""SRVSERENIC"",""Harris County Appraisal Dist"",""17"",""4"",""2/11/2022"",""58"",""OFFICE DEPOT"",""7"",""PO22000201 MISC OFFICE SUPPLIES"",""17"",""-3.68000000000000000000"""</t>
  </si>
  <si>
    <t>="""SRVSERENIC"",""Harris County Appraisal Dist"",""17"",""4"",""2/11/2022"",""58"",""OFFICE DEPOT"",""7"",""PO22000237 MISC OFFICE SUPPLIES"",""17"",""-100.48000000000000000000"""</t>
  </si>
  <si>
    <t>="""SRVSERENIC"",""Harris County Appraisal Dist"",""17"",""4"",""2/11/2022"",""58"",""OFFICE DEPOT"",""7"",""PO22000237 MISC OFFICE SUPPLIES"",""17"",""-26.39000000000000000000"""</t>
  </si>
  <si>
    <t>="""SRVSERENIC"",""Harris County Appraisal Dist"",""17"",""4"",""2/11/2022"",""58"",""PTEC PROP TAX EDU"",""7"",""PO22000265 PTEC  Course 32  USPAP Jan 2022"",""17"",""-1785.00000000000000000000"""</t>
  </si>
  <si>
    <t>="""SRVSERENIC"",""Harris County Appraisal Dist"",""17"",""4"",""2/11/2022"",""58"",""PURA FLO CORP"",""7"",""PO22000020 INV-01487655"",""17"",""-40.95000000000000000000"""</t>
  </si>
  <si>
    <t>="""SRVSERENIC"",""Harris County Appraisal Dist"",""17"",""4"",""2/11/2022"",""58"",""SECURITY BENEFIT"",""7"",""Invoice PAYROLL_20220211_001"",""17"",""-5655.00000000000000000000"""</t>
  </si>
  <si>
    <t>="""SRVSERENIC"",""Harris County Appraisal Dist"",""17"",""4"",""2/11/2022"",""58"",""SOFTWARE ONE INC"",""7"",""PO22000215 Visio Online Plan 2 GCC"",""17"",""-464.80000000000000000000"""</t>
  </si>
  <si>
    <t>="""SRVSERENIC"",""Harris County Appraisal Dist"",""17"",""4"",""2/11/2022"",""58"",""SPRING BRANCH"",""7"",""PO22000207 Replace broken door closer - North entr"",""17"",""-560.00000000000000000000"""</t>
  </si>
  <si>
    <t>="""SRVSERENIC"",""Harris County Appraisal Dist"",""17"",""4"",""2/11/2022"",""58"",""STAPLES"",""7"",""Order PO22000205; 7348949420-000001 and -000002"",""17"",""-382.37000000000000000000"""</t>
  </si>
  <si>
    <t>="""SRVSERENIC"",""Harris County Appraisal Dist"",""17"",""4"",""2/11/2022"",""58"",""STRIPE N SWEEP"",""7"",""PO22000053 Parking Lot Vacuum Sweeping FEB"",""17"",""-310.00000000000000000000"""</t>
  </si>
  <si>
    <t>="""SRVSERENIC"",""Harris County Appraisal Dist"",""17"",""4"",""2/11/2022"",""58"",""TAAD IAAO CHAPTER"",""7"",""PO22000236 TAAD Sq Peg, Round Hole Class-Robbie Mo"",""17"",""-50.00000000000000000000"""</t>
  </si>
  <si>
    <t>="""SRVSERENIC"",""Harris County Appraisal Dist"",""17"",""4"",""2/11/2022"",""58"",""TAC EMPLOYEE BENE"",""7"",""FEBRUARY 2022"",""17"",""-177705.24000000000000000000"""</t>
  </si>
  <si>
    <t>="""SRVSERENIC"",""Harris County Appraisal Dist"",""17"",""4"",""2/11/2022"",""58"",""TEXAS MARKING PRO"",""7"",""PO22000109 EN-K81, Black Plate w/gold lettering mo"",""17"",""-37.72000000000000000000"""</t>
  </si>
  <si>
    <t>="""SRVSERENIC"",""Harris County Appraisal Dist"",""17"",""4"",""2/11/2022"",""58"",""THOMSON REUTERS-WEST"",""7"",""PO22000054 West Proflex Online Subscription FEB"",""17"",""-700.70000000000000000000"""</t>
  </si>
  <si>
    <t>="""SRVSERENIC"",""Harris County Appraisal Dist"",""17"",""4"",""2/11/2022"",""58"",""THYSSENKRUPP ELEV"",""7"",""PO22000191 Annual Elevator PM"",""17"",""-18900.00000000000000000000"""</t>
  </si>
  <si>
    <t>="""SRVSERENIC"",""Harris County Appraisal Dist"",""17"",""4"",""2/11/2022"",""58"",""TIME CLOCK"",""7"",""PO22000254 Recondition Purchasing Time Stamp"",""17"",""-339.00000000000000000000"""</t>
  </si>
  <si>
    <t>="""SRVSERENIC"",""Harris County Appraisal Dist"",""17"",""4"",""2/11/2022"",""58"",""TLO LLC"",""7"",""PO2200005 Special Audit Investigation Service JAN "",""17"",""-195.00000000000000000000"""</t>
  </si>
  <si>
    <t>="""SRVSERENIC"",""Harris County Appraisal Dist"",""17"",""4"",""2/11/2022"",""58"",""URISA"",""7"",""PO22000224 2022 Membership Dues for GIS Team"",""17"",""-3050.00000000000000000000"""</t>
  </si>
  <si>
    <t>="""SRVSERENIC"",""Harris County Appraisal Dist"",""17"",""4"",""2/11/2022"",""58"",""VERIZON WIRELESS"",""7"",""PO22000111 Jetpack Jan - April 12/23-01/22/2022"",""17"",""-9538.00000000000000000000"""</t>
  </si>
  <si>
    <t>="""SRVSERENIC"",""Harris County Appraisal Dist"",""17"",""4"",""2/11/2022"",""58"",""VIDAL SAFE"",""7"",""PO22000248 Rekey offices 447 &amp; 449 - Service call"",""17"",""-360.00000000000000000000"""</t>
  </si>
  <si>
    <t>="""SRVSERENIC"",""Harris County Appraisal Dist"",""17"",""4"",""2/11/2022"",""58"",""VOYA"",""7"",""Invoice PAYROLL_20220211_002"",""17"",""-7452.50000000000000000000"""</t>
  </si>
  <si>
    <t>="""SRVSERENIC"",""Harris County Appraisal Dist"",""17"",""4"",""2/11/2022"",""58"",""WILLIAM E HEITKAMP"",""7"",""Invoice PAYROLL_20220211_003"",""17"",""-161.54000000000000000000"""</t>
  </si>
  <si>
    <t>="""SRVSERENIC"",""Harris County Appraisal Dist"",""17"",""4"",""2/11/2022"",""58"",""WOMEN PROFESSIONALS"",""7"",""PO22000241 WPG Feb 2022 Member Virtual Lunch-Clare"",""17"",""-10.00000000000000000000"""</t>
  </si>
  <si>
    <t>="""SRVSERENIC"",""Harris County Appraisal Dist"",""17"",""4"",""2/11/2022"",""58"",""YELLOWSTONE"",""7"",""PO22000066 Lawn Maintenance per  schedule JAN 2022"",""17"",""-1211.34000000000000000000"""</t>
  </si>
  <si>
    <t>="""SRVSERENIC"",""Harris County Appraisal Dist"",""17"",""4"",""2/15/2022"",""58"",""BERTRAND C MOSER"",""7"",""PO22000282 101-21-001762 B MOSER ARBT FEES "",""17"",""-750.00000000000000000000"""</t>
  </si>
  <si>
    <t>="""SRVSERENIC"",""Harris County Appraisal Dist"",""17"",""4"",""2/16/2022"",""58"",""CAPITOL APPRAISAL"",""7"",""PO22000012 APPRAISAL SERVICES for 2022 Utilities"",""17"",""-107814.00000000000000000000"""</t>
  </si>
  <si>
    <t>="""SRVSERENIC"",""Harris County Appraisal Dist"",""17"",""4"",""2/16/2022"",""58"",""DEVELOPMENT DIMENSIO"",""7"",""PO22000085 PO FOR 2022 TRAINING   945043"",""17"",""-24484.76000000000000000000"""</t>
  </si>
  <si>
    <t>="""SRVSERENIC"",""Harris County Appraisal Dist"",""17"",""4"",""2/16/2022"",""58"",""HUGH L LANDRUM"",""7"",""Order PO22000013 Feb 8 2022 Inv"",""17"",""-96728.38000000000000000000"""</t>
  </si>
  <si>
    <t>="""SRVSERENIC"",""Harris County Appraisal Dist"",""17"",""4"",""2/16/2022"",""58"",""OLSON &amp; OLSON"",""7"",""Professional Services January 2022"",""17"",""-845978.99000000000000000000"""</t>
  </si>
  <si>
    <t>="""SRVSERENIC"",""Harris County Appraisal Dist"",""17"",""4"",""2/16/2022"",""58"",""PARK PLACE TECHNOLOG"",""7"",""PO22000260 Force 10 MXL Support - SN-7CWHR52"",""17"",""-44233.08000000000000000000"""</t>
  </si>
  <si>
    <t>="""SRVSERENIC"",""Harris County Appraisal Dist"",""17"",""4"",""2/16/2022"",""58"",""PRITCHARD &amp; ABBOT"",""7"",""PO22000014 APPRAISAL SERVICES FEB 2022"",""17"",""-37809.62000000000000000000"""</t>
  </si>
  <si>
    <t>="""SRVSERENIC"",""Harris County Appraisal Dist"",""17"",""4"",""2/16/2022"",""58"",""PROPERTYINFO CORP"",""7"",""PO22000062 Property Transaction Info IN00353005"",""17"",""-27000.00000000000000000000"""</t>
  </si>
  <si>
    <t>="""SRVSERENIC"",""Harris County Appraisal Dist"",""17"",""4"",""2/18/2022"",""58"",""AAA TEXAS, LLC"",""7"",""PO22000274 AAA Membership for HCAD Drivers"",""17"",""-1001.00000000000000000000"""</t>
  </si>
  <si>
    <t>="""SRVSERENIC"",""Harris County Appraisal Dist"",""17"",""4"",""2/18/2022"",""58"",""ADRIAN D GALLOWAY"",""7"",""SEC SVC PPE 01/31/2022-02/13/2022 ADRIAN GALLOWAY"",""17"",""-1225.00000000000000000000"""</t>
  </si>
  <si>
    <t>="""SRVSERENIC"",""Harris County Appraisal Dist"",""17"",""4"",""2/18/2022"",""58"",""ALLIED UNIVERSAL SEC"",""7"",""PO22000074 UnArmed Sec Guard WK 02/04-02/10/2022"",""17"",""-2058.03000000000000000000"""</t>
  </si>
  <si>
    <t>="""SRVSERENIC"",""Harris County Appraisal Dist"",""17"",""4"",""2/18/2022"",""58"",""ANDERSON DIAZ PLLC"",""7"",""PO22000296 101-21-000814 C DIAZ ARBT FEES "",""17"",""-450.00000000000000000000"""</t>
  </si>
  <si>
    <t>="""SRVSERENIC"",""Harris County Appraisal Dist"",""17"",""4"",""2/18/2022"",""58"",""BENITO ALEJANDRO JUA"",""7"",""SEC SVC PPE 01/31/2022-02/13/2022 BENITO JUAREZ"",""17"",""-157.50000000000000000000"""</t>
  </si>
  <si>
    <t>="""SRVSERENIC"",""Harris County Appraisal Dist"",""17"",""4"",""2/18/2022"",""58"",""CAPITAL FIRE PROTECT"",""7"",""PO22000273 Freeze protection for garage standpipe"",""17"",""-1575.00000000000000000000"""</t>
  </si>
  <si>
    <t>="""SRVSERENIC"",""Harris County Appraisal Dist"",""17"",""4"",""2/18/2022"",""58"",""CENTERPOINT ENERG"",""7"",""PO22000047 Utilit-Gas Service 12/31/21-1/31/22"",""17"",""-10376.56000000000000000000"""</t>
  </si>
  <si>
    <t>="""SRVSERENIC"",""Harris County Appraisal Dist"",""17"",""4"",""2/18/2022"",""58"",""CHAKIA DESUAN BRADFO"",""7"",""SEC SVC PPE 01/31/2022-02/13/2022 CHAKIA BRADFORD"",""17"",""-288.75000000000000000000"""</t>
  </si>
  <si>
    <t>="""SRVSERENIC"",""Harris County Appraisal Dist"",""17"",""4"",""2/18/2022"",""58"",""CINTAS"",""7"",""PO220000  Uniforms for Mailroom, 02/11/2022"",""17"",""-14.74000000000000000000"""</t>
  </si>
  <si>
    <t>="""SRVSERENIC"",""Harris County Appraisal Dist"",""17"",""4"",""2/18/2022"",""58"",""COLLIERS INTL"",""7"",""PO22000073 Property Management Serv FEB 2022"",""17"",""-18406.00000000000000000000"""</t>
  </si>
  <si>
    <t>="""SRVSERENIC"",""Harris County Appraisal Dist"",""17"",""4"",""2/18/2022"",""58"",""CORRECT ELECTRIC"",""7"",""PO22000308 Electrical to new North door operators"",""17"",""-685.00000000000000000000"""</t>
  </si>
  <si>
    <t>="""SRVSERENIC"",""Harris County Appraisal Dist"",""17"",""4"",""2/18/2022"",""58"",""CRX"",""7"",""PO22000150 Brick Distress/Water Intrusion - Garage"",""17"",""-2900.00000000000000000000"""</t>
  </si>
  <si>
    <t>="""SRVSERENIC"",""Harris County Appraisal Dist"",""17"",""4"",""2/18/2022"",""58"",""DAILY COURT REVIE"",""7"",""PO22000312 RFP2022-01 Parking Garage Repairs Notic"",""17"",""-498.96000000000000000000"""</t>
  </si>
  <si>
    <t>="""SRVSERENIC"",""Harris County Appraisal Dist"",""17"",""4"",""2/18/2022"",""58"",""DANIEL FULKERSON"",""7"",""PO22000291 101-21-001593 D FULKERSON ARBT FEES "",""17"",""-450.00000000000000000000"""</t>
  </si>
  <si>
    <t>="""SRVSERENIC"",""Harris County Appraisal Dist"",""17"",""4"",""2/18/2022"",""58"",""DARIAN D LEVY"",""7"",""SEC SVC PPE 01/31/2022-02/13/2022 DARIAN LEVY"",""17"",""-367.50000000000000000000"""</t>
  </si>
  <si>
    <t>="""SRVSERENIC"",""Harris County Appraisal Dist"",""17"",""4"",""2/18/2022"",""58"",""DARRIAN BRADFORD"",""7"",""SEC SVC PPE 01/31/2022-02/13/2022 DARRIAN BRADFORD"",""17"",""-533.75000000000000000000"""</t>
  </si>
  <si>
    <t>="""SRVSERENIC"",""Harris County Appraisal Dist"",""17"",""4"",""2/18/2022"",""58"",""DEVANTE JAMES"",""7"",""SEC SVC PPE 01/31/2022-02/13/2022 DEVANTE JAMES"",""17"",""-411.25000000000000000000"""</t>
  </si>
  <si>
    <t>="""SRVSERENIC"",""Harris County Appraisal Dist"",""17"",""4"",""2/18/2022"",""58"",""DICK A GANN"",""7"",""PO22000301 101-21-000940 D GANN ARBT FEES "",""17"",""-450.00000000000000000000"""</t>
  </si>
  <si>
    <t>="""SRVSERENIC"",""Harris County Appraisal Dist"",""17"",""4"",""2/18/2022"",""58"",""ELISEO ALVARADO"",""7"",""SEC SVC PPE 01/31/2022-02/13/2022 ELISEO ALVARADO"",""17"",""-735.00000000000000000000"""</t>
  </si>
  <si>
    <t>="""SRVSERENIC"",""Harris County Appraisal Dist"",""17"",""4"",""2/18/2022"",""58"",""FIBERTOWN HOUSTON LL"",""7"",""PO22000083 DR Co-location FEB 2022"",""17"",""-3920.00000000000000000000"""</t>
  </si>
  <si>
    <t>="""SRVSERENIC"",""Harris County Appraisal Dist"",""17"",""4"",""2/18/2022"",""58"",""FIBERTOWN HOUSTON LL"",""7"",""PO22000083 DR Co-location JAN 2022"",""17"",""-3920.00000000000000000000"""</t>
  </si>
  <si>
    <t>="""SRVSERENIC"",""Harris County Appraisal Dist"",""17"",""4"",""2/18/2022"",""58"",""FREDERICK D BROWN"",""7"",""SEC SVC PPE 01/31/2022-02/13/2022 FREDERICK BROWN"",""17"",""-210.00000000000000000000"""</t>
  </si>
  <si>
    <t>="""SRVSERENIC"",""Harris County Appraisal Dist"",""17"",""4"",""2/18/2022"",""58"",""GARY T VOIT"",""7"",""PO22000286 101-21-001118 G VOIT ARBT FEES "",""17"",""-450.00000000000000000000"""</t>
  </si>
  <si>
    <t>="""SRVSERENIC"",""Harris County Appraisal Dist"",""17"",""4"",""2/18/2022"",""58"",""GAUDENCIO ARENAS"",""7"",""SEC SVC PPE 01/31/2022-02/13/2022 GAUDENCIO ARENAS"",""17"",""-210.00000000000000000000"""</t>
  </si>
  <si>
    <t>="""SRVSERENIC"",""Harris County Appraisal Dist"",""17"",""4"",""2/18/2022"",""58"",""GFOA DUES"",""7"",""PO22000300 GFOA Austin Conference 6/8-6/8/22 KMcke"",""17"",""-505.00000000000000000000"""</t>
  </si>
  <si>
    <t>="""SRVSERENIC"",""Harris County Appraisal Dist"",""17"",""4"",""2/18/2022"",""58"",""HOLDERS"",""7"",""PO22000043 15Tmpr Prf Outdr Bait Stat "",""17"",""-180.00000000000000000000"""</t>
  </si>
  <si>
    <t>="""SRVSERENIC"",""Harris County Appraisal Dist"",""17"",""4"",""2/18/2022"",""58"",""HOLDERS"",""7"",""PO22000043 15Tmpr Prf Outdr Bait Stat "",""17"",""-45.00000000000000000000"""</t>
  </si>
  <si>
    <t>="""SRVSERENIC"",""Harris County Appraisal Dist"",""17"",""4"",""2/18/2022"",""58"",""JAMES B JAMESON"",""7"",""PO22000293 101-21-0001655 JAMES JAMESON ARBT FEES "",""17"",""-450.00000000000000000000"""</t>
  </si>
  <si>
    <t>="""SRVSERENIC"",""Harris County Appraisal Dist"",""17"",""4"",""2/18/2022"",""58"",""JOHN M ROYALTY"",""7"",""PO22000294 101-21-001081 J ROYALTY ARBT FEES "",""17"",""-450.00000000000000000000"""</t>
  </si>
  <si>
    <t>="""SRVSERENIC"",""Harris County Appraisal Dist"",""17"",""4"",""2/18/2022"",""58"",""JOHN W TOLIVER"",""7"",""SEC SVC PPE 01/31/2022-02/13/2022 JOHN TOLIVER"",""17"",""-332.50000000000000000000"""</t>
  </si>
  <si>
    <t>="""SRVSERENIC"",""Harris County Appraisal Dist"",""17"",""4"",""2/18/2022"",""58"",""JONATHAN TOLIVER"",""7"",""SEC SVC PPE 01/31/2022-02/13/2022 JONATHAN TOLIVER"",""17"",""-840.00000000000000000000"""</t>
  </si>
  <si>
    <t>="""SRVSERENIC"",""Harris County Appraisal Dist"",""17"",""4"",""2/18/2022"",""58"",""JOSIAH SMITH"",""7"",""SEC SVC PPE 01/31/2022-02/13/2022 JOSIAH SMITH"",""17"",""-411.25000000000000000000"""</t>
  </si>
  <si>
    <t>="""SRVSERENIC"",""Harris County Appraisal Dist"",""17"",""4"",""2/18/2022"",""58"",""JUSTIN TAYLOR"",""7"",""SEC SVC PPE 01/31/2022-02/13/2022 JUSTIN TAYLOR"",""17"",""-551.25000000000000000000"""</t>
  </si>
  <si>
    <t>="""SRVSERENIC"",""Harris County Appraisal Dist"",""17"",""4"",""2/18/2022"",""58"",""KEVIN G DEVINE"",""7"",""SEC SVC PPE 01/31/2022-02/13/2022 KEVIN DEVINE"",""17"",""-350.00000000000000000000"""</t>
  </si>
  <si>
    <t>="""SRVSERENIC"",""Harris County Appraisal Dist"",""17"",""4"",""2/18/2022"",""58"",""LINDA BLACKMON"",""7"",""PO22000302 101-21-000914 L BLACKMON ARBT FEES "",""17"",""-750.00000000000000000000"""</t>
  </si>
  <si>
    <t>="""SRVSERENIC"",""Harris County Appraisal Dist"",""17"",""4"",""2/18/2022"",""58"",""MARK MCCLEARY"",""7"",""PO22000288 101-21-001800 M MCCLEARY ARBT FEES "",""17"",""-400.00000000000000000000"""</t>
  </si>
  <si>
    <t>="""SRVSERENIC"",""Harris County Appraisal Dist"",""17"",""4"",""2/18/2022"",""58"",""MATTHEW MITCHELL"",""7"",""SEC SVC PPE 01/31/2022-02/13/2022 MATTHEW MITCHELL"",""17"",""-148.75000000000000000000"""</t>
  </si>
  <si>
    <t>="""SRVSERENIC"",""Harris County Appraisal Dist"",""17"",""4"",""2/18/2022"",""58"",""MAUREEN GARRETT"",""7"",""PO22000289 101-21-001919 M GARRETT ARBT FEES "",""17"",""-450.00000000000000000000"""</t>
  </si>
  <si>
    <t>="""SRVSERENIC"",""Harris County Appraisal Dist"",""17"",""4"",""2/18/2022"",""58"",""MY ALARM CENTER LLC"",""7"",""PO22000076 ALARM MONITORING Feb 2022"",""17"",""-59.99000000000000000000"""</t>
  </si>
  <si>
    <t>="""SRVSERENIC"",""Harris County Appraisal Dist"",""17"",""4"",""2/18/2022"",""58"",""OFFICE DEPOT"",""7"",""PO22000244 MISC OFFICE SUPPLIES"",""17"",""-35.74000000000000000000"""</t>
  </si>
  <si>
    <t>="""SRVSERENIC"",""Harris County Appraisal Dist"",""17"",""4"",""2/18/2022"",""58"",""OFFICE DEPOT"",""7"",""PO22000255 MISC OFFICE SUPPLIES"",""17"",""-123.27000000000000000000"""</t>
  </si>
  <si>
    <t>="""SRVSERENIC"",""Harris County Appraisal Dist"",""17"",""4"",""2/18/2022"",""58"",""OFFICE DEPOT"",""7"",""PO22000255 MISC OFFICE SUPPLIES"",""17"",""-51.78000000000000000000"""</t>
  </si>
  <si>
    <t>="""SRVSERENIC"",""Harris County Appraisal Dist"",""17"",""4"",""2/18/2022"",""58"",""OFFICE DEPOT"",""7"",""PO22000255 MISC OFFICE SUPPLIES"",""17"",""-11.98000000000000000000"""</t>
  </si>
  <si>
    <t>="""SRVSERENIC"",""Harris County Appraisal Dist"",""17"",""4"",""2/18/2022"",""58"",""OFFICE DEPOT"",""7"",""PO22000258 MISC OFFICE SUPPLIES"",""17"",""-101.93000000000000000000"""</t>
  </si>
  <si>
    <t>="""SRVSERENIC"",""Harris County Appraisal Dist"",""17"",""4"",""2/18/2022"",""58"",""OFFICE DEPOT"",""7"",""PO22000261 MISC OFFICE SUPPLIES"",""17"",""-70.06000000000000000000"""</t>
  </si>
  <si>
    <t>="""SRVSERENIC"",""Harris County Appraisal Dist"",""17"",""4"",""2/18/2022"",""58"",""OFFICE DEPOT"",""7"",""PO22000261 MISC OFFICE SUPPLIES"",""17"",""-22.39000000000000000000"""</t>
  </si>
  <si>
    <t>="""SRVSERENIC"",""Harris County Appraisal Dist"",""17"",""4"",""2/18/2022"",""58"",""OFFICE DEPOT"",""7"",""PO22000261 MISC OFFICE SUPPLIES"",""17"",""-4.99000000000000000000"""</t>
  </si>
  <si>
    <t>="""SRVSERENIC"",""Harris County Appraisal Dist"",""17"",""4"",""2/18/2022"",""58"",""PATRICIA L. CURTIS"",""7"",""PO22000297 101-21-001916 P CURTIS ARBT FEES "",""17"",""-750.00000000000000000000"""</t>
  </si>
  <si>
    <t>="""SRVSERENIC"",""Harris County Appraisal Dist"",""17"",""4"",""2/18/2022"",""58"",""PAUL M STERNBERG"",""7"",""PO22000284 101-21-001874 P STERNBERG ARBT FEES "",""17"",""-450.00000000000000000000"""</t>
  </si>
  <si>
    <t>="""SRVSERENIC"",""Harris County Appraisal Dist"",""17"",""4"",""2/18/2022"",""58"",""REPUBLIC SERVICES"",""7"",""PO22000051Waste Service-02/01-02/28/2021"",""17"",""-1560.58000000000000000000"""</t>
  </si>
  <si>
    <t>="""SRVSERENIC"",""Harris County Appraisal Dist"",""17"",""4"",""2/18/2022"",""58"",""SHELLY M SMITH, P.C."",""7"",""PO22000298 101-21-001828 S SMITH ARBT FEES "",""17"",""-450.00000000000000000000"""</t>
  </si>
  <si>
    <t>="""SRVSERENIC"",""Harris County Appraisal Dist"",""17"",""4"",""2/18/2022"",""58"",""SYLVIA TSANG"",""7"",""PO22000303 101-21-001128 S TSANG ARBT FEES"",""17"",""-450.00000000000000000000"""</t>
  </si>
  <si>
    <t>="""SRVSERENIC"",""Harris County Appraisal Dist"",""17"",""4"",""2/18/2022"",""58"",""TDCJ CID"",""7"",""PO22000045 Namplates, 8"""" Sliders"",""17"",""-59.04000000000000000000"""</t>
  </si>
  <si>
    <t>="""SRVSERENIC"",""Harris County Appraisal Dist"",""17"",""4"",""2/18/2022"",""58"",""TERRY C BRUNER"",""7"",""PO22000305 101-21-001097 T BRUNER ARBT FEES "",""17"",""-450.00000000000000000000"""</t>
  </si>
  <si>
    <t>="""SRVSERENIC"",""Harris County Appraisal Dist"",""17"",""4"",""2/18/2022"",""58"",""TERRY HOGWOOD"",""7"",""PO22000292 101-21-001284 T HOGWOOD ARBT FEES "",""17"",""-750.00000000000000000000"""</t>
  </si>
  <si>
    <t>="""SRVSERENIC"",""Harris County Appraisal Dist"",""17"",""4"",""2/25/2022"",""58"",""A T &amp; T-NW FWY"",""7"",""PO22000040   Elevator telephone line FEB 2022"",""17"",""-191.11000000000000000000"""</t>
  </si>
  <si>
    <t>="""SRVSERENIC"",""Harris County Appraisal Dist"",""17"",""4"",""2/25/2022"",""58"",""AMAZON COM CORP"",""7"",""PO22000242 Replacement Battery 1FKCC Compatible wi"",""17"",""-458.50000000000000000000"""</t>
  </si>
  <si>
    <t>="""SRVSERENIC"",""Harris County Appraisal Dist"",""17"",""4"",""2/25/2022"",""58"",""AMAZON COM CORP"",""7"",""PO22000257 Logitech Conference Cam BCC950"",""17"",""-986.28000000000000000000"""</t>
  </si>
  <si>
    <t>="""SRVSERENIC"",""Harris County Appraisal Dist"",""17"",""4"",""2/25/2022"",""58"",""AMAZON COM CORP"",""7"",""PO22000259 MISC OFFICE SUPPLIES"",""17"",""-3228.60000000000000000000"""</t>
  </si>
  <si>
    <t>="""SRVSERENIC"",""Harris County Appraisal Dist"",""17"",""4"",""2/25/2022"",""58"",""AMAZON COM CORP"",""7"",""PO22000330 ACCO Pressboard Binder, Ltr, Dk Blue"",""17"",""-18.78000000000000000000"""</t>
  </si>
  <si>
    <t>="""SRVSERENIC"",""Harris County Appraisal Dist"",""17"",""4"",""2/25/2022"",""58"",""BOSWORTH PAPERS"",""7"",""Order PO22000321 20730220201"",""17"",""-1528.00000000000000000000"""</t>
  </si>
  <si>
    <t>="""SRVSERENIC"",""Harris County Appraisal Dist"",""17"",""4"",""2/25/2022"",""58"",""BOSWORTH PAPERS"",""7"",""Order PO22000321 20730220201"",""17"",""-1384.80000000000000000000"""</t>
  </si>
  <si>
    <t>="""SRVSERENIC"",""Harris County Appraisal Dist"",""17"",""4"",""2/25/2022"",""58"",""CAVALLO"",""7"",""PO22000046 Util Serv-HCAD 1/07-02/07"",""17"",""-17693.28000000000000000000"""</t>
  </si>
  <si>
    <t>="""SRVSERENIC"",""Harris County Appraisal Dist"",""17"",""4"",""2/25/2022"",""58"",""CAVALLO"",""7"",""PO22000046 Util Serv-Hempstead #310 1/3-2/2/2022"",""17"",""-140.89000000000000000000"""</t>
  </si>
  <si>
    <t>="""SRVSERENIC"",""Harris County Appraisal Dist"",""17"",""4"",""2/25/2022"",""58"",""CAVALLO"",""7"",""PO22000046 Util Serv-Hempstead #314 1/3-2/3/2022"",""17"",""-37.33000000000000000000"""</t>
  </si>
  <si>
    <t>="""SRVSERENIC"",""Harris County Appraisal Dist"",""17"",""4"",""2/25/2022"",""58"",""CINTAS"",""7"",""PO220000  Uniforms for Mailroom 02/18/2022"",""17"",""-14.74000000000000000000"""</t>
  </si>
  <si>
    <t>="""SRVSERENIC"",""Harris County Appraisal Dist"",""17"",""4"",""2/25/2022"",""58"",""COMCAST"",""7"",""PO22000056 Internet&amp;TV 13013 NW F 0211-03102022"",""17"",""-356.67000000000000000000"""</t>
  </si>
  <si>
    <t>="""SRVSERENIC"",""Harris County Appraisal Dist"",""17"",""4"",""2/25/2022"",""58"",""COMCAST"",""7"",""PO22000061 Internet for Recrds Cent  0210-03092022"",""17"",""-157.67000000000000000000"""</t>
  </si>
  <si>
    <t>="""SRVSERENIC"",""Harris County Appraisal Dist"",""17"",""4"",""2/25/2022"",""58"",""CORRECT ELECTRIC"",""7"",""PO22000307 electrical conduit power for security c"",""17"",""-2052.00000000000000000000"""</t>
  </si>
  <si>
    <t>="""SRVSERENIC"",""Harris County Appraisal Dist"",""17"",""4"",""2/25/2022"",""58"",""COSTAR REALTY INF"",""7"",""PO22000070  Data for Comm Prop 2/1-2/28/2022"",""17"",""-16254.00000000000000000000"""</t>
  </si>
  <si>
    <t>="""SRVSERENIC"",""Harris County Appraisal Dist"",""17"",""4"",""2/25/2022"",""58"",""DECO PRESS"",""7"",""PO22000276 #10 Window Envelope PO Box 920975 (per "",""17"",""-519.00000000000000000000"""</t>
  </si>
  <si>
    <t>="""SRVSERENIC"",""Harris County Appraisal Dist"",""17"",""4"",""2/25/2022"",""58"",""GRACO MECHANICAL"",""7"",""PO22000339 EMS Quarterly Maintenance"",""17"",""-800.00000000000000000000"""</t>
  </si>
  <si>
    <t>="""SRVSERENIC"",""Harris County Appraisal Dist"",""17"",""4"",""2/25/2022"",""58"",""GREATER HOUSTON"",""7"",""PO22000345 Rise to the Top 2022: Celebrating Femal"",""17"",""-2200.00000000000000000000"""</t>
  </si>
  <si>
    <t>="""SRVSERENIC"",""Harris County Appraisal Dist"",""17"",""4"",""2/25/2022"",""58"",""HC MAYORS &amp; COUCL"",""7"",""PO22000350 M Dixon Lunch Meeting"",""17"",""-40.00000000000000000000"""</t>
  </si>
  <si>
    <t>="""SRVSERENIC"",""Harris County Appraisal Dist"",""17"",""4"",""2/25/2022"",""58"",""HDR"",""7"",""PO22000035 Household drivers - Online Acc JAN 2022"",""17"",""-10.50000000000000000000"""</t>
  </si>
  <si>
    <t>="""SRVSERENIC"",""Harris County Appraisal Dist"",""17"",""4"",""2/25/2022"",""58"",""J D POWER"",""7"",""PO22000319 Used car guide-SO -Southwest"",""17"",""-1400.00000000000000000000"""</t>
  </si>
  <si>
    <t>="""SRVSERENIC"",""Harris County Appraisal Dist"",""17"",""4"",""2/25/2022"",""58"",""JOHNSON CONTROLS"",""7"",""PO22000327 Boiler Repair 1, and inspect 2"",""17"",""-767.60000000000000000000"""</t>
  </si>
  <si>
    <t>="""SRVSERENIC"",""Harris County Appraisal Dist"",""17"",""4"",""2/25/2022"",""58"",""MARY LOUISE MOSLEY"",""7"",""PO22000285 101-21-001739 MARY MOSLEY ARBT FEES "",""17"",""-1500.00000000000000000000"""</t>
  </si>
  <si>
    <t>="""SRVSERENIC"",""Harris County Appraisal Dist"",""17"",""4"",""2/25/2022"",""58"",""MAYRA VELA"",""7"",""PO22000304 101-21-001110 M VELA ARBT FEES "",""17"",""-1500.00000000000000000000"""</t>
  </si>
  <si>
    <t>="""SRVSERENIC"",""Harris County Appraisal Dist"",""17"",""4"",""2/25/2022"",""58"",""MICHAEL LOCKRIDGE"",""7"",""PO22000295 101-21-001408 M LOCKRIDGE ARBT FEES "",""17"",""-1500.00000000000000000000"""</t>
  </si>
  <si>
    <t>="""SRVSERENIC"",""Harris County Appraisal Dist"",""17"",""4"",""2/25/2022"",""58"",""NATL BUS FURN"",""7"",""PO22000316 Sleek Mesh Back Chair"",""17"",""-1664.00000000000000000000"""</t>
  </si>
  <si>
    <t>="""SRVSERENIC"",""Harris County Appraisal Dist"",""17"",""4"",""2/25/2022"",""58"",""OFFICE DEPOT"",""7"",""PO22000267 MISC OFFICE SUPPLIES"",""17"",""-25.88000000000000000000"""</t>
  </si>
  <si>
    <t>="""SRVSERENIC"",""Harris County Appraisal Dist"",""17"",""4"",""2/25/2022"",""58"",""OFFICE DEPOT"",""7"",""PO22000267 MISC OFFICE SUPPLIES"",""17"",""-18.27000000000000000000"""</t>
  </si>
  <si>
    <t>="""SRVSERENIC"",""Harris County Appraisal Dist"",""17"",""4"",""2/25/2022"",""58"",""OFFICE DEPOT"",""7"",""PO22000280 MISC OFFICE SUPPLIES"",""17"",""-30.69000000000000000000"""</t>
  </si>
  <si>
    <t>="""SRVSERENIC"",""Harris County Appraisal Dist"",""17"",""4"",""2/25/2022"",""58"",""OFFICE DEPOT"",""7"",""PO22000280; 226788240-1 &amp; 128677387"",""17"",""-205.56000000000000000000"""</t>
  </si>
  <si>
    <t>="""SRVSERENIC"",""Harris County Appraisal Dist"",""17"",""4"",""2/25/2022"",""58"",""OFFICE DEPOT"",""7"",""PO22000309 MISC OFFICE SUPPLIES"",""17"",""-256.11000000000000000000"""</t>
  </si>
  <si>
    <t>="""SRVSERENIC"",""Harris County Appraisal Dist"",""17"",""4"",""2/25/2022"",""58"",""OFFICE DEPOT"",""7"",""PO22000309 MISC OFFICE SUPPLIES"",""17"",""-28.18000000000000000000"""</t>
  </si>
  <si>
    <t>="""SRVSERENIC"",""Harris County Appraisal Dist"",""17"",""4"",""2/25/2022"",""58"",""OFFICE DEPOT"",""7"",""PO22000309 MISC OFFICE SUPPLIES"",""17"",""-23.79000000000000000000"""</t>
  </si>
  <si>
    <t>="""SRVSERENIC"",""Harris County Appraisal Dist"",""17"",""4"",""2/25/2022"",""58"",""OFFICE DEPOT"",""7"",""PO22000309 MISC OFFICE SUPPLIES"",""17"",""-19.84000000000000000000"""</t>
  </si>
  <si>
    <t>="""SRVSERENIC"",""Harris County Appraisal Dist"",""17"",""4"",""2/25/2022"",""58"",""OFFICE DEPOT"",""7"",""PO22000331 MISC OFFICE SUPPLIES"",""17"",""-30.18000000000000000000"""</t>
  </si>
  <si>
    <t>="""SRVSERENIC"",""Harris County Appraisal Dist"",""17"",""4"",""2/25/2022"",""58"",""RODNEY S POWELL"",""7"",""PO22000287 101-21-000425 R POWELL ARBT FEES "",""17"",""-1500.00000000000000000000"""</t>
  </si>
  <si>
    <t>="""SRVSERENIC"",""Harris County Appraisal Dist"",""17"",""4"",""2/25/2022"",""58"",""SECURITY BENEFIT"",""7"",""Invoice PAYROLL_20220225_001"",""17"",""-5655.00000000000000000000"""</t>
  </si>
  <si>
    <t>="""SRVSERENIC"",""Harris County Appraisal Dist"",""17"",""4"",""2/25/2022"",""58"",""SHERRY"",""7"",""PO22000283 101-21-001703 S WETSCH ARBT FEES "",""17"",""-1500.00000000000000000000"""</t>
  </si>
  <si>
    <t>="""SRVSERENIC"",""Harris County Appraisal Dist"",""17"",""4"",""2/25/2022"",""58"",""SHIELD SCREEN"",""7"",""PO22000310 Shield Screen background 1/4-1/31/2022"",""17"",""-273.00000000000000000000"""</t>
  </si>
  <si>
    <t>="""SRVSERENIC"",""Harris County Appraisal Dist"",""17"",""4"",""2/25/2022"",""58"",""STAPLES"",""7"",""Order PO22000279; 7350306005-000002"",""17"",""-202.44000000000000000000"""</t>
  </si>
  <si>
    <t>="""SRVSERENIC"",""Harris County Appraisal Dist"",""17"",""4"",""2/25/2022"",""58"",""STAPLES TECHNOLOGY"",""7"",""PO22000262 MISC OFFICE SUPPLIES"",""17"",""-6215.00000000000000000000"""</t>
  </si>
  <si>
    <t>="""SRVSERENIC"",""Harris County Appraisal Dist"",""17"",""4"",""2/25/2022"",""58"",""TDLR"",""7"",""PO22000346 TDLR PTP Application - ABRAHIM YOUNIS"",""17"",""-100.00000000000000000000"""</t>
  </si>
  <si>
    <t>="""SRVSERENIC"",""Harris County Appraisal Dist"",""17"",""4"",""2/25/2022"",""58"",""TDLR"",""7"",""PO22000346 TDLR PTP Application - Javaughn Smallin"",""17"",""-100.00000000000000000000"""</t>
  </si>
  <si>
    <t>="""SRVSERENIC"",""Harris County Appraisal Dist"",""17"",""4"",""2/25/2022"",""58"",""TERESA HUFFMAN LOUIS"",""7"",""PO22000290 101-21-001416 T LOUIS ARBT FEES "",""17"",""-1500.00000000000000000000"""</t>
  </si>
  <si>
    <t>="""SRVSERENIC"",""Harris County Appraisal Dist"",""17"",""4"",""2/25/2022"",""58"",""TIME CLOCK"",""7"",""PO22000333 Maint on Date Time Stamp #531146"",""17"",""-339.00000000000000000000"""</t>
  </si>
  <si>
    <t>="""SRVSERENIC"",""Harris County Appraisal Dist"",""17"",""4"",""2/25/2022"",""58"",""TIME CLOCK"",""7"",""PO22000333 Maint on Date Time Stamp #532666"",""17"",""-339.00000000000000000000"""</t>
  </si>
  <si>
    <t>="""SRVSERENIC"",""Harris County Appraisal Dist"",""17"",""4"",""2/25/2022"",""58"",""VILLAGE AT KATY"",""7"",""REIMB DUPLICATE PMNTS FOR ESTIMATE OF VALUE"",""17"",""-155.24000000000000000000"""</t>
  </si>
  <si>
    <t>="""SRVSERENIC"",""Harris County Appraisal Dist"",""17"",""4"",""2/25/2022"",""58"",""VOYA"",""7"",""Invoice PAYROLL_20220225_002"",""17"",""-7452.50000000000000000000"""</t>
  </si>
  <si>
    <t>="""SRVSERENIC"",""Harris County Appraisal Dist"",""17"",""4"",""2/25/2022"",""58"",""WILLIAM E HEITKAMP"",""7"",""Invoice PAYROLL_20220225_003"",""17"",""-161.54000000000000000000"""</t>
  </si>
  <si>
    <t>="""SRVSERENIC"",""Harris County Appraisal Dist"",""17"",""4"",""2/25/2022"",""58"",""WILSON FIRE EQUIP"",""7"",""PO22000245 Trouble signal on fire pump, replace in"",""17"",""-444.28000000000000000000"""</t>
  </si>
  <si>
    <t>="""SRVSERENIC"",""Harris County Appraisal Dist"",""17"",""4"",""2/28/2022"",""58"",""AFLAC"",""7"",""FEBRUARY 2022"",""17"",""-15377.86000000000000000000"""</t>
  </si>
  <si>
    <t>="""SRVSERENIC"",""Harris County Appraisal Dist"",""17"",""4"",""2/28/2022"",""58"",""TCDRS"",""7"",""FEBRUARY 2022"",""17"",""-682240.82000000000000000000"""</t>
  </si>
  <si>
    <t>="""SRVSERENIC"",""Harris County Appraisal Dist"",""17"",""4"",""1/14/2022"",""58"","""",""6"",""PAYROLL G/L 20220114"",""7"",""Payroll G/L Import 20220114 AFLAC"",""17"",""-7715.89000000000000000000"""</t>
  </si>
  <si>
    <t>="""SRVSERENIC"",""Harris County Appraisal Dist"",""17"",""4"",""1/14/2022"",""58"","""",""6"",""PAYROLL G/L 20220114"",""7"",""Payroll G/L Import 20220114 ARB BOARD MEMBER"",""17"",""10155.68000000000000000000"""</t>
  </si>
  <si>
    <t>="""SRVSERENIC"",""Harris County Appraisal Dist"",""17"",""4"",""1/14/2022"",""58"","""",""6"",""PAYROLL G/L 20220114"",""7"",""Payroll G/L Import 20220114 BANKRUPTCY GARN - HEIT"",""17"",""-161.54000000000000000000"""</t>
  </si>
  <si>
    <t>="""SRVSERENIC"",""Harris County Appraisal Dist"",""17"",""4"",""1/14/2022"",""58"","""",""6"",""PAYROLL G/L 20220114"",""7"",""Payroll G/L Import 20220114 BASIC LIFE &amp; LTD PAYAB"",""17"",""-3162.41000000000000000000"""</t>
  </si>
  <si>
    <t>="""SRVSERENIC"",""Harris County Appraisal Dist"",""17"",""4"",""1/14/2022"",""58"","""",""6"",""PAYROLL G/L 20220114"",""7"",""Payroll G/L Import 20220114 CASH FROST"",""17"",""-1140647.85000000000000000000"""</t>
  </si>
  <si>
    <t>="""SRVSERENIC"",""Harris County Appraisal Dist"",""17"",""4"",""1/14/2022"",""58"","""",""6"",""PAYROLL G/L 20220114"",""7"",""Payroll G/L Import 20220114 CASH FROST"",""17"",""-8864.01000000000000000000"""</t>
  </si>
  <si>
    <t>="""SRVSERENIC"",""Harris County Appraisal Dist"",""17"",""4"",""1/14/2022"",""58"","""",""6"",""PAYROLL G/L 20220114"",""7"",""Payroll G/L Import 20220114 CHILD SUP GARN PAY-ATY"",""17"",""-2740.16000000000000000000"""</t>
  </si>
  <si>
    <t>="""SRVSERENIC"",""Harris County Appraisal Dist"",""17"",""4"",""1/14/2022"",""58"","""",""6"",""PAYROLL G/L 20220114"",""7"",""Payroll G/L Import 20220114 DEF COMP W&amp;H PAYABLE S"",""17"",""-5555.00000000000000000000"""</t>
  </si>
  <si>
    <t>="""SRVSERENIC"",""Harris County Appraisal Dist"",""17"",""4"",""1/14/2022"",""58"","""",""6"",""PAYROLL G/L 20220114"",""7"",""Payroll G/L Import 20220114 DEF COMP W&amp;H PAYABLE-N"",""17"",""-16547.28000000000000000000"""</t>
  </si>
  <si>
    <t>="""SRVSERENIC"",""Harris County Appraisal Dist"",""17"",""4"",""1/14/2022"",""58"","""",""6"",""PAYROLL G/L 20220114"",""7"",""Payroll G/L Import 20220114 DEF COMP W&amp;H PAYABLE-V"",""17"",""-7642.50000000000000000000"""</t>
  </si>
  <si>
    <t>="""SRVSERENIC"",""Harris County Appraisal Dist"",""17"",""4"",""1/14/2022"",""58"","""",""6"",""PAYROLL G/L 20220114"",""7"",""Payroll G/L Import 20220114 DENTAL W&amp;H PAYABLE"",""17"",""-6868.80000000000000000000"""</t>
  </si>
  <si>
    <t>="""SRVSERENIC"",""Harris County Appraisal Dist"",""17"",""4"",""1/14/2022"",""58"","""",""6"",""PAYROLL G/L 20220114"",""7"",""Payroll G/L Import 20220114 EDUCATION TRAVEL &amp; EXP"",""17"",""679.58000000000000000000"""</t>
  </si>
  <si>
    <t>="""SRVSERENIC"",""Harris County Appraisal Dist"",""17"",""4"",""1/14/2022"",""58"","""",""6"",""PAYROLL G/L 20220114"",""7"",""Payroll G/L Import 20220114 EDUCATION TRAVEL &amp; EXP"",""17"",""707.58000000000000000000"""</t>
  </si>
  <si>
    <t>="""SRVSERENIC"",""Harris County Appraisal Dist"",""17"",""4"",""1/14/2022"",""58"","""",""6"",""PAYROLL G/L 20220114"",""7"",""Payroll G/L Import 20220114 EDUCATION TRAVEL &amp; EXP"",""17"",""1325.56000000000000000000"""</t>
  </si>
  <si>
    <t>="""SRVSERENIC"",""Harris County Appraisal Dist"",""17"",""4"",""1/14/2022"",""58"","""",""6"",""PAYROLL G/L 20220114"",""7"",""Payroll G/L Import 20220114 EDUCATION TRAVEL &amp; EXP"",""17"",""1365.88000000000000000000"""</t>
  </si>
  <si>
    <t>="""SRVSERENIC"",""Harris County Appraisal Dist"",""17"",""4"",""1/14/2022"",""58"","""",""6"",""PAYROLL G/L 20220114"",""7"",""Payroll G/L Import 20220114 EDUCATION TRAVEL &amp; EXP"",""17"",""3170.90000000000000000000"""</t>
  </si>
  <si>
    <t>="""SRVSERENIC"",""Harris County Appraisal Dist"",""17"",""4"",""1/14/2022"",""58"","""",""6"",""PAYROLL G/L 20220114"",""7"",""Payroll G/L Import 20220114 FED PAYROLL TAXES PAYA"",""17"",""-177219.09000000000000000000"""</t>
  </si>
  <si>
    <t>="""SRVSERENIC"",""Harris County Appraisal Dist"",""17"",""4"",""1/14/2022"",""58"","""",""6"",""PAYROLL G/L 20220114"",""7"",""Payroll G/L Import 20220114 FED PAYROLL TAXES PAYA"",""17"",""-2068.57000000000000000000"""</t>
  </si>
  <si>
    <t>="""SRVSERENIC"",""Harris County Appraisal Dist"",""17"",""4"",""1/14/2022"",""58"","""",""6"",""PAYROLL G/L 20220114"",""7"",""Payroll G/L Import 20220114 FICA MEDICARE"",""17"",""31.16000000000000000000"""</t>
  </si>
  <si>
    <t>="""SRVSERENIC"",""Harris County Appraisal Dist"",""17"",""4"",""1/14/2022"",""58"","""",""6"",""PAYROLL G/L 20220114"",""7"",""Payroll G/L Import 20220114 FICA MEDICARE"",""17"",""44.64000000000000000000"""</t>
  </si>
  <si>
    <t>="""SRVSERENIC"",""Harris County Appraisal Dist"",""17"",""4"",""1/14/2022"",""58"","""",""6"",""PAYROLL G/L 20220114"",""7"",""Payroll G/L Import 20220114 FICA MEDICARE"",""17"",""52.08000000000000000000"""</t>
  </si>
  <si>
    <t>="""SRVSERENIC"",""Harris County Appraisal Dist"",""17"",""4"",""1/14/2022"",""58"","""",""6"",""PAYROLL G/L 20220114"",""7"",""Payroll G/L Import 20220114 FICA MEDICARE"",""17"",""261.18000000000000000000"""</t>
  </si>
  <si>
    <t>="""SRVSERENIC"",""Harris County Appraisal Dist"",""17"",""4"",""1/14/2022"",""58"","""",""6"",""PAYROLL G/L 20220114"",""7"",""Payroll G/L Import 20220114 FICA MEDICARE"",""17"",""629.62000000000000000000"""</t>
  </si>
  <si>
    <t>="""SRVSERENIC"",""Harris County Appraisal Dist"",""17"",""4"",""1/14/2022"",""58"","""",""6"",""PAYROLL G/L 20220114"",""7"",""Payroll G/L Import 20220114 FIELD TRAVEL &amp; OTHER E"",""17"",""68.88000000000000000000"""</t>
  </si>
  <si>
    <t>="""SRVSERENIC"",""Harris County Appraisal Dist"",""17"",""4"",""1/14/2022"",""58"","""",""6"",""PAYROLL G/L 20220114"",""7"",""Payroll G/L Import 20220114 FIELD TRAVEL &amp; OTHER E"",""17"",""646.16000000000000000000"""</t>
  </si>
  <si>
    <t>="""SRVSERENIC"",""Harris County Appraisal Dist"",""17"",""4"",""1/14/2022"",""58"","""",""6"",""PAYROLL G/L 20220114"",""7"",""Payroll G/L Import 20220114 FIELD TRAVEL &amp; OTHER E"",""17"",""2540.16000000000000000000"""</t>
  </si>
  <si>
    <t>="""SRVSERENIC"",""Harris County Appraisal Dist"",""17"",""4"",""1/14/2022"",""58"","""",""6"",""PAYROLL G/L 20220114"",""7"",""Payroll G/L Import 20220114 FIELD TRAVEL &amp; OTHER E"",""17"",""3638.40000000000000000000"""</t>
  </si>
  <si>
    <t>="""SRVSERENIC"",""Harris County Appraisal Dist"",""17"",""4"",""1/14/2022"",""58"","""",""6"",""PAYROLL G/L 20220114"",""7"",""Payroll G/L Import 20220114 FIELD TRAVEL &amp; OTHER E"",""17"",""13009.36000000000000000000"""</t>
  </si>
  <si>
    <t>="""SRVSERENIC"",""Harris County Appraisal Dist"",""17"",""4"",""1/14/2022"",""58"","""",""6"",""PAYROLL G/L 20220114"",""7"",""Payroll G/L Import 20220114 FLEXPLAN"",""17"",""-9795.99000000000000000000"""</t>
  </si>
  <si>
    <t>="""SRVSERENIC"",""Harris County Appraisal Dist"",""17"",""4"",""1/14/2022"",""58"","""",""6"",""PAYROLL G/L 20220114"",""7"",""Payroll G/L Import 20220114 GROUP HEALTH INSURANCE"",""17"",""2210.76000000000000000000"""</t>
  </si>
  <si>
    <t>="""SRVSERENIC"",""Harris County Appraisal Dist"",""17"",""4"",""1/14/2022"",""58"","""",""6"",""PAYROLL G/L 20220114"",""7"",""Payroll G/L Import 20220114 GROUP HEALTH INSURANCE"",""17"",""4030.14000000000000000000"""</t>
  </si>
  <si>
    <t>="""SRVSERENIC"",""Harris County Appraisal Dist"",""17"",""4"",""1/14/2022"",""58"","""",""6"",""PAYROLL G/L 20220114"",""7"",""Payroll G/L Import 20220114 GROUP HEALTH INSURANCE"",""17"",""5204.28000000000000000000"""</t>
  </si>
  <si>
    <t>="""SRVSERENIC"",""Harris County Appraisal Dist"",""17"",""4"",""1/14/2022"",""58"","""",""6"",""PAYROLL G/L 20220114"",""7"",""Payroll G/L Import 20220114 GROUP HEALTH INSURANCE"",""17"",""5629.84000000000000000000"""</t>
  </si>
  <si>
    <t>="""SRVSERENIC"",""Harris County Appraisal Dist"",""17"",""4"",""1/14/2022"",""58"","""",""6"",""PAYROLL G/L 20220114"",""7"",""Payroll G/L Import 20220114 GROUP HEALTH INSURANCE"",""17"",""7564.60000000000000000000"""</t>
  </si>
  <si>
    <t>="""SRVSERENIC"",""Harris County Appraisal Dist"",""17"",""4"",""1/14/2022"",""58"","""",""6"",""PAYROLL G/L 20220114"",""7"",""Payroll G/L Import 20220114 GROUP HEALTH INSURANCE"",""17"",""7770.88000000000000000000"""</t>
  </si>
  <si>
    <t>="""SRVSERENIC"",""Harris County Appraisal Dist"",""17"",""4"",""1/14/2022"",""58"","""",""6"",""PAYROLL G/L 20220114"",""7"",""Payroll G/L Import 20220114 GROUP HEALTH INSURANCE"",""17"",""9167.98000000000000000000"""</t>
  </si>
  <si>
    <t>="""SRVSERENIC"",""Harris County Appraisal Dist"",""17"",""4"",""1/14/2022"",""58"","""",""6"",""PAYROLL G/L 20220114"",""7"",""Payroll G/L Import 20220114 GROUP HEALTH INSURANCE"",""17"",""9997.36000000000000000000"""</t>
  </si>
  <si>
    <t>="""SRVSERENIC"",""Harris County Appraisal Dist"",""17"",""4"",""1/14/2022"",""58"","""",""6"",""PAYROLL G/L 20220114"",""7"",""Payroll G/L Import 20220114 GROUP HEALTH INSURANCE"",""17"",""13182.40000000000000000000"""</t>
  </si>
  <si>
    <t>="""SRVSERENIC"",""Harris County Appraisal Dist"",""17"",""4"",""1/14/2022"",""58"","""",""6"",""PAYROLL G/L 20220114"",""7"",""Payroll G/L Import 20220114 GROUP HEALTH INSURANCE"",""17"",""28232.72000000000000000000"""</t>
  </si>
  <si>
    <t>="""SRVSERENIC"",""Harris County Appraisal Dist"",""17"",""4"",""1/14/2022"",""58"","""",""6"",""PAYROLL G/L 20220114"",""7"",""Payroll G/L Import 20220114 GROUP HEALTH INSURANCE"",""17"",""38432.66000000000000000000"""</t>
  </si>
  <si>
    <t>="""SRVSERENIC"",""Harris County Appraisal Dist"",""17"",""4"",""1/14/2022"",""58"","""",""6"",""PAYROLL G/L 20220114"",""7"",""Payroll G/L Import 20220114 GROUP HEALTH INSURANCE"",""17"",""41784.76000000000000000000"""</t>
  </si>
  <si>
    <t>="""SRVSERENIC"",""Harris County Appraisal Dist"",""17"",""4"",""1/14/2022"",""58"","""",""6"",""PAYROLL G/L 20220114"",""7"",""Payroll G/L Import 20220114 GROUP HEALTH INSURANCE"",""17"",""48500.16000000000000000000"""</t>
  </si>
  <si>
    <t>="""SRVSERENIC"",""Harris County Appraisal Dist"",""17"",""4"",""1/14/2022"",""58"","""",""6"",""PAYROLL G/L 20220114"",""7"",""Payroll G/L Import 20220114 GROUP HEALTH INSURANCE"",""17"",""60334.40000000000000000000"""</t>
  </si>
  <si>
    <t>="""SRVSERENIC"",""Harris County Appraisal Dist"",""17"",""4"",""1/14/2022"",""58"","""",""6"",""PAYROLL G/L 20220114"",""7"",""Payroll G/L Import 20220114 GROUP HEALTH INSURANCE"",""17"",""74959.54000000000000000000"""</t>
  </si>
  <si>
    <t>="""SRVSERENIC"",""Harris County Appraisal Dist"",""17"",""4"",""1/14/2022"",""58"","""",""6"",""PAYROLL G/L 20220114"",""7"",""Payroll G/L Import 20220114 GROUP LIFE &amp; LTD INS"",""17"",""34.98000000000000000000"""</t>
  </si>
  <si>
    <t>="""SRVSERENIC"",""Harris County Appraisal Dist"",""17"",""4"",""1/14/2022"",""58"","""",""6"",""PAYROLL G/L 20220114"",""7"",""Payroll G/L Import 20220114 GROUP LIFE &amp; LTD INS"",""17"",""42.04000000000000000000"""</t>
  </si>
  <si>
    <t>="""SRVSERENIC"",""Harris County Appraisal Dist"",""17"",""4"",""1/14/2022"",""58"","""",""6"",""PAYROLL G/L 20220114"",""7"",""Payroll G/L Import 20220114 GROUP LIFE &amp; LTD INS"",""17"",""55.85000000000000000000"""</t>
  </si>
  <si>
    <t>="""SRVSERENIC"",""Harris County Appraisal Dist"",""17"",""4"",""1/14/2022"",""58"","""",""6"",""PAYROLL G/L 20220114"",""7"",""Payroll G/L Import 20220114 GROUP LIFE &amp; LTD INS"",""17"",""58.65000000000000000000"""</t>
  </si>
  <si>
    <t>="""SRVSERENIC"",""Harris County Appraisal Dist"",""17"",""4"",""1/14/2022"",""58"","""",""6"",""PAYROLL G/L 20220114"",""7"",""Payroll G/L Import 20220114 GROUP LIFE &amp; LTD INS"",""17"",""84.33000000000000000000"""</t>
  </si>
  <si>
    <t>="""SRVSERENIC"",""Harris County Appraisal Dist"",""17"",""4"",""1/14/2022"",""58"","""",""6"",""PAYROLL G/L 20220114"",""7"",""Payroll G/L Import 20220114 GROUP LIFE &amp; LTD INS"",""17"",""85.39000000000000000000"""</t>
  </si>
  <si>
    <t>="""SRVSERENIC"",""Harris County Appraisal Dist"",""17"",""4"",""1/14/2022"",""58"","""",""6"",""PAYROLL G/L 20220114"",""7"",""Payroll G/L Import 20220114 GROUP LIFE &amp; LTD INS"",""17"",""91.90000000000000000000"""</t>
  </si>
  <si>
    <t>="""SRVSERENIC"",""Harris County Appraisal Dist"",""17"",""4"",""1/14/2022"",""58"","""",""6"",""PAYROLL G/L 20220114"",""7"",""Payroll G/L Import 20220114 GROUP LIFE &amp; LTD INS"",""17"",""107.51000000000000000000"""</t>
  </si>
  <si>
    <t>="""SRVSERENIC"",""Harris County Appraisal Dist"",""17"",""4"",""1/14/2022"",""58"","""",""6"",""PAYROLL G/L 20220114"",""7"",""Payroll G/L Import 20220114 GROUP LIFE &amp; LTD INS"",""17"",""125.12000000000000000000"""</t>
  </si>
  <si>
    <t>="""SRVSERENIC"",""Harris County Appraisal Dist"",""17"",""4"",""1/14/2022"",""58"","""",""6"",""PAYROLL G/L 20220114"",""7"",""Payroll G/L Import 20220114 GROUP LIFE &amp; LTD INS"",""17"",""247.27000000000000000000"""</t>
  </si>
  <si>
    <t>="""SRVSERENIC"",""Harris County Appraisal Dist"",""17"",""4"",""1/14/2022"",""58"","""",""6"",""PAYROLL G/L 20220114"",""7"",""Payroll G/L Import 20220114 GROUP LIFE &amp; LTD INS"",""17"",""371.97000000000000000000"""</t>
  </si>
  <si>
    <t>="""SRVSERENIC"",""Harris County Appraisal Dist"",""17"",""4"",""1/14/2022"",""58"","""",""6"",""PAYROLL G/L 20220114"",""7"",""Payroll G/L Import 20220114 GROUP LIFE &amp; LTD INS"",""17"",""380.32000000000000000000"""</t>
  </si>
  <si>
    <t>="""SRVSERENIC"",""Harris County Appraisal Dist"",""17"",""4"",""1/14/2022"",""58"","""",""6"",""PAYROLL G/L 20220114"",""7"",""Payroll G/L Import 20220114 GROUP LIFE &amp; LTD INS"",""17"",""401.42000000000000000000"""</t>
  </si>
  <si>
    <t>="""SRVSERENIC"",""Harris County Appraisal Dist"",""17"",""4"",""1/14/2022"",""58"","""",""6"",""PAYROLL G/L 20220114"",""7"",""Payroll G/L Import 20220114 GROUP LIFE &amp; LTD INS"",""17"",""425.66000000000000000000"""</t>
  </si>
  <si>
    <t>="""SRVSERENIC"",""Harris County Appraisal Dist"",""17"",""4"",""1/14/2022"",""58"","""",""6"",""PAYROLL G/L 20220114"",""7"",""Payroll G/L Import 20220114 GROUP LIFE &amp; LTD INS"",""17"",""650.00000000000000000000"""</t>
  </si>
  <si>
    <t>="""SRVSERENIC"",""Harris County Appraisal Dist"",""17"",""4"",""1/14/2022"",""58"","""",""6"",""PAYROLL G/L 20220114"",""7"",""Payroll G/L Import 20220114 HOSPITAL W&amp;H PAYABLE"",""17"",""-401092.95000000000000000000"""</t>
  </si>
  <si>
    <t>="""SRVSERENIC"",""Harris County Appraisal Dist"",""17"",""4"",""1/14/2022"",""58"","""",""6"",""PAYROLL G/L 20220114"",""7"",""Payroll G/L Import 20220114 MEDICARE ONLY"",""17"",""61.08000000000000000000"""</t>
  </si>
  <si>
    <t>="""SRVSERENIC"",""Harris County Appraisal Dist"",""17"",""4"",""1/14/2022"",""58"","""",""6"",""PAYROLL G/L 20220114"",""7"",""Payroll G/L Import 20220114 MEDICARE ONLY"",""17"",""147.28000000000000000000"""</t>
  </si>
  <si>
    <t>="""SRVSERENIC"",""Harris County Appraisal Dist"",""17"",""4"",""1/14/2022"",""58"","""",""6"",""PAYROLL G/L 20220114"",""7"",""Payroll G/L Import 20220114 MEDICARE ONLY"",""17"",""227.23000000000000000000"""</t>
  </si>
  <si>
    <t>="""SRVSERENIC"",""Harris County Appraisal Dist"",""17"",""4"",""1/14/2022"",""58"","""",""6"",""PAYROLL G/L 20220114"",""7"",""Payroll G/L Import 20220114 MEDICARE ONLY"",""17"",""273.66000000000000000000"""</t>
  </si>
  <si>
    <t>="""SRVSERENIC"",""Harris County Appraisal Dist"",""17"",""4"",""1/14/2022"",""58"","""",""6"",""PAYROLL G/L 20220114"",""7"",""Payroll G/L Import 20220114 MEDICARE ONLY"",""17"",""357.38000000000000000000"""</t>
  </si>
  <si>
    <t>="""SRVSERENIC"",""Harris County Appraisal Dist"",""17"",""4"",""1/14/2022"",""58"","""",""6"",""PAYROLL G/L 20220114"",""7"",""Payroll G/L Import 20220114 MEDICARE ONLY"",""17"",""380.14000000000000000000"""</t>
  </si>
  <si>
    <t>="""SRVSERENIC"",""Harris County Appraisal Dist"",""17"",""4"",""1/14/2022"",""58"","""",""6"",""PAYROLL G/L 20220114"",""7"",""Payroll G/L Import 20220114 MEDICARE ONLY"",""17"",""544.25000000000000000000"""</t>
  </si>
  <si>
    <t>="""SRVSERENIC"",""Harris County Appraisal Dist"",""17"",""4"",""1/14/2022"",""58"","""",""6"",""PAYROLL G/L 20220114"",""7"",""Payroll G/L Import 20220114 MEDICARE ONLY"",""17"",""554.84000000000000000000"""</t>
  </si>
  <si>
    <t>="""SRVSERENIC"",""Harris County Appraisal Dist"",""17"",""4"",""1/14/2022"",""58"","""",""6"",""PAYROLL G/L 20220114"",""7"",""Payroll G/L Import 20220114 MEDICARE ONLY"",""17"",""585.92000000000000000000"""</t>
  </si>
  <si>
    <t>="""SRVSERENIC"",""Harris County Appraisal Dist"",""17"",""4"",""1/14/2022"",""58"","""",""6"",""PAYROLL G/L 20220114"",""7"",""Payroll G/L Import 20220114 MEDICARE ONLY"",""17"",""703.80000000000000000000"""</t>
  </si>
  <si>
    <t>="""SRVSERENIC"",""Harris County Appraisal Dist"",""17"",""4"",""1/14/2022"",""58"","""",""6"",""PAYROLL G/L 20220114"",""7"",""Payroll G/L Import 20220114 MEDICARE ONLY"",""17"",""860.21000000000000000000"""</t>
  </si>
  <si>
    <t>="""SRVSERENIC"",""Harris County Appraisal Dist"",""17"",""4"",""1/14/2022"",""58"","""",""6"",""PAYROLL G/L 20220114"",""7"",""Payroll G/L Import 20220114 MEDICARE ONLY"",""17"",""1577.78000000000000000000"""</t>
  </si>
  <si>
    <t>="""SRVSERENIC"",""Harris County Appraisal Dist"",""17"",""4"",""1/14/2022"",""58"","""",""6"",""PAYROLL G/L 20220114"",""7"",""Payroll G/L Import 20220114 MEDICARE ONLY"",""17"",""2383.20000000000000000000"""</t>
  </si>
  <si>
    <t>="""SRVSERENIC"",""Harris County Appraisal Dist"",""17"",""4"",""1/14/2022"",""58"","""",""6"",""PAYROLL G/L 20220114"",""7"",""Payroll G/L Import 20220114 MEDICARE ONLY"",""17"",""2430.32000000000000000000"""</t>
  </si>
  <si>
    <t>="""SRVSERENIC"",""Harris County Appraisal Dist"",""17"",""4"",""1/14/2022"",""58"","""",""6"",""PAYROLL G/L 20220114"",""7"",""Payroll G/L Import 20220114 MEDICARE ONLY"",""17"",""2517.86000000000000000000"""</t>
  </si>
  <si>
    <t>="""SRVSERENIC"",""Harris County Appraisal Dist"",""17"",""4"",""1/14/2022"",""58"","""",""6"",""PAYROLL G/L 20220114"",""7"",""Payroll G/L Import 20220114 MEDICARE ONLY"",""17"",""2774.83000000000000000000"""</t>
  </si>
  <si>
    <t>="""SRVSERENIC"",""Harris County Appraisal Dist"",""17"",""4"",""1/14/2022"",""58"","""",""6"",""PAYROLL G/L 20220114"",""7"",""Payroll G/L Import 20220114 MEDICARE ONLY"",""17"",""4157.60000000000000000000"""</t>
  </si>
  <si>
    <t>="""SRVSERENIC"",""Harris County Appraisal Dist"",""17"",""4"",""1/14/2022"",""58"","""",""6"",""PAYROLL G/L 20220114"",""7"",""Payroll G/L Import 20220114 OFFICE SUPPLIES"",""17"",""50.00000000000000000000"""</t>
  </si>
  <si>
    <t>="""SRVSERENIC"",""Harris County Appraisal Dist"",""17"",""4"",""1/14/2022"",""58"","""",""6"",""PAYROLL G/L 20220114"",""7"",""Payroll G/L Import 20220114 OVERTIME"",""17"",""7.36000000000000000000"""</t>
  </si>
  <si>
    <t>="""SRVSERENIC"",""Harris County Appraisal Dist"",""17"",""4"",""1/14/2022"",""58"","""",""6"",""PAYROLL G/L 20220114"",""7"",""Payroll G/L Import 20220114 OVERTIME"",""17"",""141.60000000000000000000"""</t>
  </si>
  <si>
    <t>="""SRVSERENIC"",""Harris County Appraisal Dist"",""17"",""4"",""1/14/2022"",""58"","""",""6"",""PAYROLL G/L 20220114"",""7"",""Payroll G/L Import 20220114 OVERTIME"",""17"",""278.48000000000000000000"""</t>
  </si>
  <si>
    <t>="""SRVSERENIC"",""Harris County Appraisal Dist"",""17"",""4"",""1/14/2022"",""58"","""",""6"",""PAYROLL G/L 20220114"",""7"",""Payroll G/L Import 20220114 OVERTIME"",""17"",""432.30000000000000000000"""</t>
  </si>
  <si>
    <t>="""SRVSERENIC"",""Harris County Appraisal Dist"",""17"",""4"",""1/14/2022"",""58"","""",""6"",""PAYROLL G/L 20220114"",""7"",""Payroll G/L Import 20220114 OVERTIME"",""17"",""692.60000000000000000000"""</t>
  </si>
  <si>
    <t>="""SRVSERENIC"",""Harris County Appraisal Dist"",""17"",""4"",""1/14/2022"",""58"","""",""6"",""PAYROLL G/L 20220114"",""7"",""Payroll G/L Import 20220114 PART-TIME &amp; SEASONAL W"",""17"",""502.50000000000000000000"""</t>
  </si>
  <si>
    <t>="""SRVSERENIC"",""Harris County Appraisal Dist"",""17"",""4"",""1/14/2022"",""58"","""",""6"",""PAYROLL G/L 20220114"",""7"",""Payroll G/L Import 20220114 PART-TIME &amp; SEASONAL W"",""17"",""720.00000000000000000000"""</t>
  </si>
  <si>
    <t>="""SRVSERENIC"",""Harris County Appraisal Dist"",""17"",""4"",""1/14/2022"",""58"","""",""6"",""PAYROLL G/L 20220114"",""7"",""Payroll G/L Import 20220114 PART-TIME &amp; SEASONAL W"",""17"",""840.00000000000000000000"""</t>
  </si>
  <si>
    <t>="""SRVSERENIC"",""Harris County Appraisal Dist"",""17"",""4"",""1/14/2022"",""58"","""",""6"",""PAYROLL G/L 20220114"",""7"",""Payroll G/L Import 20220114 PART-TIME &amp; SEASONAL W"",""17"",""4212.50000000000000000000"""</t>
  </si>
  <si>
    <t>="""SRVSERENIC"",""Harris County Appraisal Dist"",""17"",""4"",""1/14/2022"",""58"","""",""6"",""PAYROLL G/L 20220114"",""7"",""Payroll G/L Import 20220114 PENSION W&amp;H PAYABLE"",""17"",""-335606.50000000000000000000"""</t>
  </si>
  <si>
    <t>="""SRVSERENIC"",""Harris County Appraisal Dist"",""17"",""4"",""1/14/2022"",""58"","""",""6"",""PAYROLL G/L 20220114"",""7"",""Payroll G/L Import 20220114 RETIREMENT"",""17"",""2563.84000000000000000000"""</t>
  </si>
  <si>
    <t>="""SRVSERENIC"",""Harris County Appraisal Dist"",""17"",""4"",""1/14/2022"",""58"","""",""6"",""PAYROLL G/L 20220114"",""7"",""Payroll G/L Import 20220114 RETIREMENT"",""17"",""3115.87000000000000000000"""</t>
  </si>
  <si>
    <t>="""SRVSERENIC"",""Harris County Appraisal Dist"",""17"",""4"",""1/14/2022"",""58"","""",""6"",""PAYROLL G/L 20220114"",""7"",""Payroll G/L Import 20220114 RETIREMENT"",""17"",""4106.74000000000000000000"""</t>
  </si>
  <si>
    <t>="""SRVSERENIC"",""Harris County Appraisal Dist"",""17"",""4"",""1/14/2022"",""58"","""",""6"",""PAYROLL G/L 20220114"",""7"",""Payroll G/L Import 20220114 RETIREMENT"",""17"",""4294.82000000000000000000"""</t>
  </si>
  <si>
    <t>="""SRVSERENIC"",""Harris County Appraisal Dist"",""17"",""4"",""1/14/2022"",""58"","""",""6"",""PAYROLL G/L 20220114"",""7"",""Payroll G/L Import 20220114 RETIREMENT"",""17"",""6186.43000000000000000000"""</t>
  </si>
  <si>
    <t>="""SRVSERENIC"",""Harris County Appraisal Dist"",""17"",""4"",""1/14/2022"",""58"","""",""6"",""PAYROLL G/L 20220114"",""7"",""Payroll G/L Import 20220114 RETIREMENT"",""17"",""6264.25000000000000000000"""</t>
  </si>
  <si>
    <t>="""SRVSERENIC"",""Harris County Appraisal Dist"",""17"",""4"",""1/14/2022"",""58"","""",""6"",""PAYROLL G/L 20220114"",""7"",""Payroll G/L Import 20220114 RETIREMENT"",""17"",""6804.59000000000000000000"""</t>
  </si>
  <si>
    <t>="""SRVSERENIC"",""Harris County Appraisal Dist"",""17"",""4"",""1/14/2022"",""58"","""",""6"",""PAYROLL G/L 20220114"",""7"",""Payroll G/L Import 20220114 RETIREMENT"",""17"",""7850.21000000000000000000"""</t>
  </si>
  <si>
    <t>="""SRVSERENIC"",""Harris County Appraisal Dist"",""17"",""4"",""1/14/2022"",""58"","""",""6"",""PAYROLL G/L 20220114"",""7"",""Payroll G/L Import 20220114 RETIREMENT"",""17"",""9694.91000000000000000000"""</t>
  </si>
  <si>
    <t>="""SRVSERENIC"",""Harris County Appraisal Dist"",""17"",""4"",""1/14/2022"",""58"","""",""6"",""PAYROLL G/L 20220114"",""7"",""Payroll G/L Import 20220114 RETIREMENT"",""17"",""18161.89000000000000000000"""</t>
  </si>
  <si>
    <t>="""SRVSERENIC"",""Harris County Appraisal Dist"",""17"",""4"",""1/14/2022"",""58"","""",""6"",""PAYROLL G/L 20220114"",""7"",""Payroll G/L Import 20220114 RETIREMENT"",""17"",""27265.17000000000000000000"""</t>
  </si>
  <si>
    <t>="""SRVSERENIC"",""Harris County Appraisal Dist"",""17"",""4"",""1/14/2022"",""58"","""",""6"",""PAYROLL G/L 20220114"",""7"",""Payroll G/L Import 20220114 RETIREMENT"",""17"",""27816.36000000000000000000"""</t>
  </si>
  <si>
    <t>="""SRVSERENIC"",""Harris County Appraisal Dist"",""17"",""4"",""1/14/2022"",""58"","""",""6"",""PAYROLL G/L 20220114"",""7"",""Payroll G/L Import 20220114 RETIREMENT"",""17"",""29506.47000000000000000000"""</t>
  </si>
  <si>
    <t>="""SRVSERENIC"",""Harris County Appraisal Dist"",""17"",""4"",""1/14/2022"",""58"","""",""6"",""PAYROLL G/L 20220114"",""7"",""Payroll G/L Import 20220114 RETIREMENT"",""17"",""31276.56000000000000000000"""</t>
  </si>
  <si>
    <t>="""SRVSERENIC"",""Harris County Appraisal Dist"",""17"",""4"",""1/14/2022"",""58"","""",""6"",""PAYROLL G/L 20220114"",""7"",""Payroll G/L Import 20220114 RETIREMENT"",""17"",""47661.28000000000000000000"""</t>
  </si>
  <si>
    <t>="""SRVSERENIC"",""Harris County Appraisal Dist"",""17"",""4"",""1/14/2022"",""58"","""",""6"",""PAYROLL G/L 20220114"",""7"",""Payroll G/L Import 20220114 SALARIES &amp; WAGES - NET"",""17"",""16226.90000000000000000000"""</t>
  </si>
  <si>
    <t>="""SRVSERENIC"",""Harris County Appraisal Dist"",""17"",""4"",""1/14/2022"",""58"","""",""6"",""PAYROLL G/L 20220114"",""7"",""Payroll G/L Import 20220114 SALARIES &amp; WAGES - NET"",""17"",""19720.69000000000000000000"""</t>
  </si>
  <si>
    <t>="""SRVSERENIC"",""Harris County Appraisal Dist"",""17"",""4"",""1/14/2022"",""58"","""",""6"",""PAYROLL G/L 20220114"",""7"",""Payroll G/L Import 20220114 SALARIES &amp; WAGES - NET"",""17"",""25991.97000000000000000000"""</t>
  </si>
  <si>
    <t>="""SRVSERENIC"",""Harris County Appraisal Dist"",""17"",""4"",""1/14/2022"",""58"","""",""6"",""PAYROLL G/L 20220114"",""7"",""Payroll G/L Import 20220114 SALARIES &amp; WAGES - NET"",""17"",""27182.40000000000000000000"""</t>
  </si>
  <si>
    <t>="""SRVSERENIC"",""Harris County Appraisal Dist"",""17"",""4"",""1/14/2022"",""58"","""",""6"",""PAYROLL G/L 20220114"",""7"",""Payroll G/L Import 20220114 SALARIES &amp; WAGES - NET"",""17"",""39013.04000000000000000000"""</t>
  </si>
  <si>
    <t>="""SRVSERENIC"",""Harris County Appraisal Dist"",""17"",""4"",""1/14/2022"",""58"","""",""6"",""PAYROLL G/L 20220114"",""7"",""Payroll G/L Import 20220114 SALARIES &amp; WAGES - NET"",""17"",""39647.21000000000000000000"""</t>
  </si>
  <si>
    <t>="""SRVSERENIC"",""Harris County Appraisal Dist"",""17"",""4"",""1/14/2022"",""58"","""",""6"",""PAYROLL G/L 20220114"",""7"",""Payroll G/L Import 20220114 SALARIES &amp; WAGES - NET"",""17"",""43066.91000000000000000000"""</t>
  </si>
  <si>
    <t>="""SRVSERENIC"",""Harris County Appraisal Dist"",""17"",""4"",""1/14/2022"",""58"","""",""6"",""PAYROLL G/L 20220114"",""7"",""Payroll G/L Import 20220114 SALARIES &amp; WAGES - NET"",""17"",""49684.90000000000000000000"""</t>
  </si>
  <si>
    <t>="""SRVSERENIC"",""Harris County Appraisal Dist"",""17"",""4"",""1/14/2022"",""58"","""",""6"",""PAYROLL G/L 20220114"",""7"",""Payroll G/L Import 20220114 SALARIES &amp; WAGES - NET"",""17"",""50115.08000000000000000000"""</t>
  </si>
  <si>
    <t>="""SRVSERENIC"",""Harris County Appraisal Dist"",""17"",""4"",""1/14/2022"",""58"","""",""6"",""PAYROLL G/L 20220114"",""7"",""Payroll G/L Import 20220114 SALARIES &amp; WAGES - NET"",""17"",""114670.11000000000000000000"""</t>
  </si>
  <si>
    <t>="""SRVSERENIC"",""Harris County Appraisal Dist"",""17"",""4"",""1/14/2022"",""58"","""",""6"",""PAYROLL G/L 20220114"",""7"",""Payroll G/L Import 20220114 SALARIES &amp; WAGES - NET"",""17"",""172564.38000000000000000000"""</t>
  </si>
  <si>
    <t>="""SRVSERENIC"",""Harris County Appraisal Dist"",""17"",""4"",""1/14/2022"",""58"","""",""6"",""PAYROLL G/L 20220114"",""7"",""Payroll G/L Import 20220114 SALARIES &amp; WAGES - NET"",""17"",""176052.76000000000000000000"""</t>
  </si>
  <si>
    <t>="""SRVSERENIC"",""Harris County Appraisal Dist"",""17"",""4"",""1/14/2022"",""58"","""",""6"",""PAYROLL G/L 20220114"",""7"",""Payroll G/L Import 20220114 SALARIES &amp; WAGES - NET"",""17"",""186742.38000000000000000000"""</t>
  </si>
  <si>
    <t>="""SRVSERENIC"",""Harris County Appraisal Dist"",""17"",""4"",""1/14/2022"",""58"","""",""6"",""PAYROLL G/L 20220114"",""7"",""Payroll G/L Import 20220114 SALARIES &amp; WAGES - NET"",""17"",""197260.26000000000000000000"""</t>
  </si>
  <si>
    <t>="""SRVSERENIC"",""Harris County Appraisal Dist"",""17"",""4"",""1/14/2022"",""58"","""",""6"",""PAYROLL G/L 20220114"",""7"",""Payroll G/L Import 20220114 SALARIES &amp; WAGES - NET"",""17"",""301653.64000000000000000000"""</t>
  </si>
  <si>
    <t>="""SRVSERENIC"",""Harris County Appraisal Dist"",""17"",""4"",""1/14/2022"",""58"","""",""6"",""PAYROLL G/L 20220114"",""7"",""Payroll G/L Import 20220114 SHIFT WAGES"",""17"",""10166.69000000000000000000"""</t>
  </si>
  <si>
    <t>="""SRVSERENIC"",""Harris County Appraisal Dist"",""17"",""4"",""1/14/2022"",""58"","""",""6"",""PAYROLL G/L 20220114"",""7"",""Payroll G/L Import 20220114 UNEMPLOYMENT INSURANCE"",""17"",""-41315.05000000000000000000"""</t>
  </si>
  <si>
    <t>="""SRVSERENIC"",""Harris County Appraisal Dist"",""17"",""4"",""1/14/2022"",""58"","""",""6"",""PAYROLL G/L 20220114"",""7"",""Payroll G/L Import 20220114 UNEMPLOYMENT INSURANCE"",""17"",""-143.22000000000000000000"""</t>
  </si>
  <si>
    <t>="""SRVSERENIC"",""Harris County Appraisal Dist"",""17"",""4"",""1/14/2022"",""58"","""",""6"",""PAYROLL G/L 20220114"",""7"",""Payroll G/L Import 20220114 UNEMPLOYMENT INSURANCE"",""17"",""117.95000000000000000000"""</t>
  </si>
  <si>
    <t>="""SRVSERENIC"",""Harris County Appraisal Dist"",""17"",""4"",""1/14/2022"",""58"","""",""6"",""PAYROLL G/L 20220114"",""7"",""Payroll G/L Import 20220114 UNEMPLOYMENT INSURANCE"",""17"",""143.22000000000000000000"""</t>
  </si>
  <si>
    <t>="""SRVSERENIC"",""Harris County Appraisal Dist"",""17"",""4"",""1/14/2022"",""58"","""",""6"",""PAYROLL G/L 20220114"",""7"",""Payroll G/L Import 20220114 UNEMPLOYMENT INSURANCE"",""17"",""454.35000000000000000000"""</t>
  </si>
  <si>
    <t>="""SRVSERENIC"",""Harris County Appraisal Dist"",""17"",""4"",""1/14/2022"",""58"","""",""6"",""PAYROLL G/L 20220114"",""7"",""Payroll G/L Import 20220114 UNEMPLOYMENT INSURANCE"",""17"",""552.19000000000000000000"""</t>
  </si>
  <si>
    <t>="""SRVSERENIC"",""Harris County Appraisal Dist"",""17"",""4"",""1/14/2022"",""58"","""",""6"",""PAYROLL G/L 20220114"",""7"",""Payroll G/L Import 20220114 UNEMPLOYMENT INSURANCE"",""17"",""727.77000000000000000000"""</t>
  </si>
  <si>
    <t>="""SRVSERENIC"",""Harris County Appraisal Dist"",""17"",""4"",""1/14/2022"",""58"","""",""6"",""PAYROLL G/L 20220114"",""7"",""Payroll G/L Import 20220114 UNEMPLOYMENT INSURANCE"",""17"",""761.10000000000000000000"""</t>
  </si>
  <si>
    <t>="""SRVSERENIC"",""Harris County Appraisal Dist"",""17"",""4"",""1/14/2022"",""58"","""",""6"",""PAYROLL G/L 20220114"",""7"",""Payroll G/L Import 20220114 UNEMPLOYMENT INSURANCE"",""17"",""1110.12000000000000000000"""</t>
  </si>
  <si>
    <t>="""SRVSERENIC"",""Harris County Appraisal Dist"",""17"",""4"",""1/14/2022"",""58"","""",""6"",""PAYROLL G/L 20220114"",""7"",""Payroll G/L Import 20220114 UNEMPLOYMENT INSURANCE"",""17"",""1110.39000000000000000000"""</t>
  </si>
  <si>
    <t>="""SRVSERENIC"",""Harris County Appraisal Dist"",""17"",""4"",""1/14/2022"",""58"","""",""6"",""PAYROLL G/L 20220114"",""7"",""Payroll G/L Import 20220114 UNEMPLOYMENT INSURANCE"",""17"",""1205.87000000000000000000"""</t>
  </si>
  <si>
    <t>="""SRVSERENIC"",""Harris County Appraisal Dist"",""17"",""4"",""1/14/2022"",""58"","""",""6"",""PAYROLL G/L 20220114"",""7"",""Payroll G/L Import 20220114 UNEMPLOYMENT INSURANCE"",""17"",""1391.16000000000000000000"""</t>
  </si>
  <si>
    <t>="""SRVSERENIC"",""Harris County Appraisal Dist"",""17"",""4"",""1/14/2022"",""58"","""",""6"",""PAYROLL G/L 20220114"",""7"",""Payroll G/L Import 20220114 UNEMPLOYMENT INSURANCE"",""17"",""1642.70000000000000000000"""</t>
  </si>
  <si>
    <t>="""SRVSERENIC"",""Harris County Appraisal Dist"",""17"",""4"",""1/14/2022"",""58"","""",""6"",""PAYROLL G/L 20220114"",""7"",""Payroll G/L Import 20220114 UNEMPLOYMENT INSURANCE"",""17"",""3218.57000000000000000000"""</t>
  </si>
  <si>
    <t>="""SRVSERENIC"",""Harris County Appraisal Dist"",""17"",""4"",""1/14/2022"",""58"","""",""6"",""PAYROLL G/L 20220114"",""7"",""Payroll G/L Import 20220114 UNEMPLOYMENT INSURANCE"",""17"",""4831.80000000000000000000"""</t>
  </si>
  <si>
    <t>="""SRVSERENIC"",""Harris County Appraisal Dist"",""17"",""4"",""1/14/2022"",""58"","""",""6"",""PAYROLL G/L 20220114"",""7"",""Payroll G/L Import 20220114 UNEMPLOYMENT INSURANCE"",""17"",""4949.62000000000000000000"""</t>
  </si>
  <si>
    <t>="""SRVSERENIC"",""Harris County Appraisal Dist"",""17"",""4"",""1/14/2022"",""58"","""",""6"",""PAYROLL G/L 20220114"",""7"",""Payroll G/L Import 20220114 UNEMPLOYMENT INSURANCE"",""17"",""5228.96000000000000000000"""</t>
  </si>
  <si>
    <t>="""SRVSERENIC"",""Harris County Appraisal Dist"",""17"",""4"",""1/14/2022"",""58"","""",""6"",""PAYROLL G/L 20220114"",""7"",""Payroll G/L Import 20220114 UNEMPLOYMENT INSURANCE"",""17"",""5566.21000000000000000000"""</t>
  </si>
  <si>
    <t>="""SRVSERENIC"",""Harris County Appraisal Dist"",""17"",""4"",""1/14/2022"",""58"","""",""6"",""PAYROLL G/L 20220114"",""7"",""Payroll G/L Import 20220114 UNEMPLOYMENT INSURANCE"",""17"",""8446.29000000000000000000"""</t>
  </si>
  <si>
    <t>="""SRVSERENIC"",""Harris County Appraisal Dist"",""17"",""4"",""1/14/2022"",""58"","""",""6"",""PAYROLL G/L 20220114"",""7"",""Payroll G/L Import 20220114 VISION W&amp;H PAYABLE"",""17"",""-1347.99000000000000000000"""</t>
  </si>
  <si>
    <t>="""SRVSERENIC"",""Harris County Appraisal Dist"",""17"",""4"",""2/11/2022"",""58"","""",""6"",""PAYROLL G/L 20220211"",""7"",""Payroll G/L Import 20220211 ADD'L LIFE &amp; AD&amp;D PAYA"",""17"",""-2182.79000000000000000000"""</t>
  </si>
  <si>
    <t>="""SRVSERENIC"",""Harris County Appraisal Dist"",""17"",""4"",""2/11/2022"",""58"","""",""6"",""PAYROLL G/L 20220211"",""7"",""Payroll G/L Import 20220211 AFLAC"",""17"",""-7726.57000000000000000000"""</t>
  </si>
  <si>
    <t>="""SRVSERENIC"",""Harris County Appraisal Dist"",""17"",""4"",""2/11/2022"",""58"","""",""6"",""PAYROLL G/L 20220211"",""7"",""Payroll G/L Import 20220211 ARB BOARD MEMBER"",""17"",""12331.44000000000000000000"""</t>
  </si>
  <si>
    <t>="""SRVSERENIC"",""Harris County Appraisal Dist"",""17"",""4"",""2/11/2022"",""58"","""",""6"",""PAYROLL G/L 20220211"",""7"",""Payroll G/L Import 20220211 BANKRUPTCY GARN - HEIT"",""17"",""-161.54000000000000000000"""</t>
  </si>
  <si>
    <t>="""SRVSERENIC"",""Harris County Appraisal Dist"",""17"",""4"",""2/11/2022"",""58"","""",""6"",""PAYROLL G/L 20220211"",""7"",""Payroll G/L Import 20220211 BASIC LIFE &amp; LTD PAYAB"",""17"",""-3141.22000000000000000000"""</t>
  </si>
  <si>
    <t>="""SRVSERENIC"",""Harris County Appraisal Dist"",""17"",""4"",""2/11/2022"",""58"","""",""6"",""PAYROLL G/L 20220211"",""7"",""Payroll G/L Import 20220211 CASH FROST"",""17"",""-1126349.04000000000000000000"""</t>
  </si>
  <si>
    <t>="""SRVSERENIC"",""Harris County Appraisal Dist"",""17"",""4"",""2/11/2022"",""58"","""",""6"",""PAYROLL G/L 20220211"",""7"",""Payroll G/L Import 20220211 CASH FROST"",""17"",""-10895.01000000000000000000"""</t>
  </si>
  <si>
    <t>="""SRVSERENIC"",""Harris County Appraisal Dist"",""17"",""4"",""2/11/2022"",""58"","""",""6"",""PAYROLL G/L 20220211"",""7"",""Payroll G/L Import 20220211 CELLPHONE ALLOWANCE"",""17"",""80.00000000000000000000"""</t>
  </si>
  <si>
    <t>="""SRVSERENIC"",""Harris County Appraisal Dist"",""17"",""4"",""2/11/2022"",""58"","""",""6"",""PAYROLL G/L 20220211"",""7"",""Payroll G/L Import 20220211 CHILD SUP GARN PAY-ATY"",""17"",""-2740.16000000000000000000"""</t>
  </si>
  <si>
    <t>="""SRVSERENIC"",""Harris County Appraisal Dist"",""17"",""4"",""2/11/2022"",""58"","""",""6"",""PAYROLL G/L 20220211"",""7"",""Payroll G/L Import 20220211 DEF COMP W&amp;H PAYABLE S"",""17"",""-5655.00000000000000000000"""</t>
  </si>
  <si>
    <t>="""SRVSERENIC"",""Harris County Appraisal Dist"",""17"",""4"",""2/11/2022"",""58"","""",""6"",""PAYROLL G/L 20220211"",""7"",""Payroll G/L Import 20220211 DEF COMP W&amp;H PAYABLE-N"",""17"",""-15289.08000000000000000000"""</t>
  </si>
  <si>
    <t>="""SRVSERENIC"",""Harris County Appraisal Dist"",""17"",""4"",""2/11/2022"",""58"","""",""6"",""PAYROLL G/L 20220211"",""7"",""Payroll G/L Import 20220211 DEF COMP W&amp;H PAYABLE-V"",""17"",""-7452.50000000000000000000"""</t>
  </si>
  <si>
    <t>="""SRVSERENIC"",""Harris County Appraisal Dist"",""17"",""4"",""2/11/2022"",""58"","""",""6"",""PAYROLL G/L 20220211"",""7"",""Payroll G/L Import 20220211 DENTAL W&amp;H PAYABLE"",""17"",""-6815.26000000000000000000"""</t>
  </si>
  <si>
    <t>="""SRVSERENIC"",""Harris County Appraisal Dist"",""17"",""4"",""2/11/2022"",""58"","""",""6"",""PAYROLL G/L 20220211"",""7"",""Payroll G/L Import 20220211 FED PAYROLL TAXES PAYA"",""17"",""-176124.46000000000000000000"""</t>
  </si>
  <si>
    <t>="""SRVSERENIC"",""Harris County Appraisal Dist"",""17"",""4"",""2/11/2022"",""58"","""",""6"",""PAYROLL G/L 20220211"",""7"",""Payroll G/L Import 20220211 FED PAYROLL TAXES PAYA"",""17"",""-2379.76000000000000000000"""</t>
  </si>
  <si>
    <t>="""SRVSERENIC"",""Harris County Appraisal Dist"",""17"",""4"",""2/11/2022"",""58"","""",""6"",""PAYROLL G/L 20220211"",""7"",""Payroll G/L Import 20220211 FICA MEDICARE"",""17"",""4.65000000000000000000"""</t>
  </si>
  <si>
    <t>="""SRVSERENIC"",""Harris County Appraisal Dist"",""17"",""4"",""2/11/2022"",""58"","""",""6"",""PAYROLL G/L 20220211"",""7"",""Payroll G/L Import 20220211 FICA MEDICARE"",""17"",""94.86000000000000000000"""</t>
  </si>
  <si>
    <t>="""SRVSERENIC"",""Harris County Appraisal Dist"",""17"",""4"",""2/11/2022"",""58"","""",""6"",""PAYROLL G/L 20220211"",""7"",""Payroll G/L Import 20220211 FICA MEDICARE"",""17"",""238.70000000000000000000"""</t>
  </si>
  <si>
    <t>="""SRVSERENIC"",""Harris County Appraisal Dist"",""17"",""4"",""2/11/2022"",""58"","""",""6"",""PAYROLL G/L 20220211"",""7"",""Payroll G/L Import 20220211 FICA MEDICARE"",""17"",""764.52000000000000000000"""</t>
  </si>
  <si>
    <t>="""SRVSERENIC"",""Harris County Appraisal Dist"",""17"",""4"",""2/11/2022"",""58"","""",""6"",""PAYROLL G/L 20220211"",""7"",""Payroll G/L Import 20220211 FIELD TRAVEL &amp; OTHER E"",""17"",""17.55000000000000000000"""</t>
  </si>
  <si>
    <t>="""SRVSERENIC"",""Harris County Appraisal Dist"",""17"",""4"",""2/11/2022"",""58"","""",""6"",""PAYROLL G/L 20220211"",""7"",""Payroll G/L Import 20220211 FIELD TRAVEL &amp; OTHER E"",""17"",""208.90000000000000000000"""</t>
  </si>
  <si>
    <t>="""SRVSERENIC"",""Harris County Appraisal Dist"",""17"",""4"",""2/11/2022"",""58"","""",""6"",""PAYROLL G/L 20220211"",""7"",""Payroll G/L Import 20220211 FIELD TRAVEL &amp; OTHER E"",""17"",""387.40000000000000000000"""</t>
  </si>
  <si>
    <t>="""SRVSERENIC"",""Harris County Appraisal Dist"",""17"",""4"",""2/11/2022"",""58"","""",""6"",""PAYROLL G/L 20220211"",""7"",""Payroll G/L Import 20220211 FIELD TRAVEL &amp; OTHER E"",""17"",""646.16000000000000000000"""</t>
  </si>
  <si>
    <t>="""SRVSERENIC"",""Harris County Appraisal Dist"",""17"",""4"",""2/11/2022"",""58"","""",""6"",""PAYROLL G/L 20220211"",""7"",""Payroll G/L Import 20220211 FIELD TRAVEL &amp; OTHER E"",""17"",""1282.43000000000000000000"""</t>
  </si>
  <si>
    <t>="""SRVSERENIC"",""Harris County Appraisal Dist"",""17"",""4"",""2/11/2022"",""58"","""",""6"",""PAYROLL G/L 20220211"",""7"",""Payroll G/L Import 20220211 FIELD TRAVEL &amp; OTHER E"",""17"",""2650.67000000000000000000"""</t>
  </si>
  <si>
    <t>="""SRVSERENIC"",""Harris County Appraisal Dist"",""17"",""4"",""2/11/2022"",""58"","""",""6"",""PAYROLL G/L 20220211"",""7"",""Payroll G/L Import 20220211 FLEXPLAN"",""17"",""-9795.99000000000000000000"""</t>
  </si>
  <si>
    <t>="""SRVSERENIC"",""Harris County Appraisal Dist"",""17"",""4"",""2/11/2022"",""58"","""",""6"",""PAYROLL G/L 20220211"",""7"",""Payroll G/L Import 20220211 GROUP HEALTH INSURANCE"",""17"",""2210.76000000000000000000"""</t>
  </si>
  <si>
    <t>="""SRVSERENIC"",""Harris County Appraisal Dist"",""17"",""4"",""2/11/2022"",""58"","""",""6"",""PAYROLL G/L 20220211"",""7"",""Payroll G/L Import 20220211 GROUP HEALTH INSURANCE"",""17"",""4030.14000000000000000000"""</t>
  </si>
  <si>
    <t>="""SRVSERENIC"",""Harris County Appraisal Dist"",""17"",""4"",""2/11/2022"",""58"","""",""6"",""PAYROLL G/L 20220211"",""7"",""Payroll G/L Import 20220211 GROUP HEALTH INSURANCE"",""17"",""5204.28000000000000000000"""</t>
  </si>
  <si>
    <t>="""SRVSERENIC"",""Harris County Appraisal Dist"",""17"",""4"",""2/11/2022"",""58"","""",""6"",""PAYROLL G/L 20220211"",""7"",""Payroll G/L Import 20220211 GROUP HEALTH INSURANCE"",""17"",""5238.46000000000000000000"""</t>
  </si>
  <si>
    <t>="""SRVSERENIC"",""Harris County Appraisal Dist"",""17"",""4"",""2/11/2022"",""58"","""",""6"",""PAYROLL G/L 20220211"",""7"",""Payroll G/L Import 20220211 GROUP HEALTH INSURANCE"",""17"",""7564.60000000000000000000"""</t>
  </si>
  <si>
    <t>="""SRVSERENIC"",""Harris County Appraisal Dist"",""17"",""4"",""2/11/2022"",""58"","""",""6"",""PAYROLL G/L 20220211"",""7"",""Payroll G/L Import 20220211 GROUP HEALTH INSURANCE"",""17"",""7770.88000000000000000000"""</t>
  </si>
  <si>
    <t>="""SRVSERENIC"",""Harris County Appraisal Dist"",""17"",""4"",""2/11/2022"",""58"","""",""6"",""PAYROLL G/L 20220211"",""7"",""Payroll G/L Import 20220211 GROUP HEALTH INSURANCE"",""17"",""9167.98000000000000000000"""</t>
  </si>
  <si>
    <t>="""SRVSERENIC"",""Harris County Appraisal Dist"",""17"",""4"",""2/11/2022"",""58"","""",""6"",""PAYROLL G/L 20220211"",""7"",""Payroll G/L Import 20220211 GROUP HEALTH INSURANCE"",""17"",""10711.36000000000000000000"""</t>
  </si>
  <si>
    <t>="""SRVSERENIC"",""Harris County Appraisal Dist"",""17"",""4"",""2/11/2022"",""58"","""",""6"",""PAYROLL G/L 20220211"",""7"",""Payroll G/L Import 20220211 GROUP HEALTH INSURANCE"",""17"",""12791.02000000000000000000"""</t>
  </si>
  <si>
    <t>="""SRVSERENIC"",""Harris County Appraisal Dist"",""17"",""4"",""2/11/2022"",""58"","""",""6"",""PAYROLL G/L 20220211"",""7"",""Payroll G/L Import 20220211 GROUP HEALTH INSURANCE"",""17"",""27841.34000000000000000000"""</t>
  </si>
  <si>
    <t>="""SRVSERENIC"",""Harris County Appraisal Dist"",""17"",""4"",""2/11/2022"",""58"","""",""6"",""PAYROLL G/L 20220211"",""7"",""Payroll G/L Import 20220211 GROUP HEALTH INSURANCE"",""17"",""38432.66000000000000000000"""</t>
  </si>
  <si>
    <t>="""SRVSERENIC"",""Harris County Appraisal Dist"",""17"",""4"",""2/11/2022"",""58"","""",""6"",""PAYROLL G/L 20220211"",""7"",""Payroll G/L Import 20220211 GROUP HEALTH INSURANCE"",""17"",""42567.52000000000000000000"""</t>
  </si>
  <si>
    <t>="""SRVSERENIC"",""Harris County Appraisal Dist"",""17"",""4"",""2/11/2022"",""58"","""",""6"",""PAYROLL G/L 20220211"",""7"",""Payroll G/L Import 20220211 GROUP HEALTH INSURANCE"",""17"",""48425.38000000000000000000"""</t>
  </si>
  <si>
    <t>="""SRVSERENIC"",""Harris County Appraisal Dist"",""17"",""4"",""2/11/2022"",""58"","""",""6"",""PAYROLL G/L 20220211"",""7"",""Payroll G/L Import 20220211 GROUP HEALTH INSURANCE"",""17"",""59229.02000000000000000000"""</t>
  </si>
  <si>
    <t>="""SRVSERENIC"",""Harris County Appraisal Dist"",""17"",""4"",""2/11/2022"",""58"","""",""6"",""PAYROLL G/L 20220211"",""7"",""Payroll G/L Import 20220211 GROUP HEALTH INSURANCE"",""17"",""73394.02000000000000000000"""</t>
  </si>
  <si>
    <t>="""SRVSERENIC"",""Harris County Appraisal Dist"",""17"",""4"",""2/11/2022"",""58"","""",""6"",""PAYROLL G/L 20220211"",""7"",""Payroll G/L Import 20220211 GROUP LIFE &amp; LTD INS"",""17"",""34.98000000000000000000"""</t>
  </si>
  <si>
    <t>="""SRVSERENIC"",""Harris County Appraisal Dist"",""17"",""4"",""2/11/2022"",""58"","""",""6"",""PAYROLL G/L 20220211"",""7"",""Payroll G/L Import 20220211 GROUP LIFE &amp; LTD INS"",""17"",""42.04000000000000000000"""</t>
  </si>
  <si>
    <t>="""SRVSERENIC"",""Harris County Appraisal Dist"",""17"",""4"",""2/11/2022"",""58"","""",""6"",""PAYROLL G/L 20220211"",""7"",""Payroll G/L Import 20220211 GROUP LIFE &amp; LTD INS"",""17"",""49.95000000000000000000"""</t>
  </si>
  <si>
    <t>="""SRVSERENIC"",""Harris County Appraisal Dist"",""17"",""4"",""2/11/2022"",""58"","""",""6"",""PAYROLL G/L 20220211"",""7"",""Payroll G/L Import 20220211 GROUP LIFE &amp; LTD INS"",""17"",""58.65000000000000000000"""</t>
  </si>
  <si>
    <t>="""SRVSERENIC"",""Harris County Appraisal Dist"",""17"",""4"",""2/11/2022"",""58"","""",""6"",""PAYROLL G/L 20220211"",""7"",""Payroll G/L Import 20220211 GROUP LIFE &amp; LTD INS"",""17"",""84.33000000000000000000"""</t>
  </si>
  <si>
    <t>="""SRVSERENIC"",""Harris County Appraisal Dist"",""17"",""4"",""2/11/2022"",""58"","""",""6"",""PAYROLL G/L 20220211"",""7"",""Payroll G/L Import 20220211 GROUP LIFE &amp; LTD INS"",""17"",""85.39000000000000000000"""</t>
  </si>
  <si>
    <t>="""SRVSERENIC"",""Harris County Appraisal Dist"",""17"",""4"",""2/11/2022"",""58"","""",""6"",""PAYROLL G/L 20220211"",""7"",""Payroll G/L Import 20220211 GROUP LIFE &amp; LTD INS"",""17"",""89.32000000000000000000"""</t>
  </si>
  <si>
    <t>="""SRVSERENIC"",""Harris County Appraisal Dist"",""17"",""4"",""2/11/2022"",""58"","""",""6"",""PAYROLL G/L 20220211"",""7"",""Payroll G/L Import 20220211 GROUP LIFE &amp; LTD INS"",""17"",""107.51000000000000000000"""</t>
  </si>
  <si>
    <t>="""SRVSERENIC"",""Harris County Appraisal Dist"",""17"",""4"",""2/11/2022"",""58"","""",""6"",""PAYROLL G/L 20220211"",""7"",""Payroll G/L Import 20220211 GROUP LIFE &amp; LTD INS"",""17"",""129.27000000000000000000"""</t>
  </si>
  <si>
    <t>="""SRVSERENIC"",""Harris County Appraisal Dist"",""17"",""4"",""2/11/2022"",""58"","""",""6"",""PAYROLL G/L 20220211"",""7"",""Payroll G/L Import 20220211 GROUP LIFE &amp; LTD INS"",""17"",""241.53000000000000000000"""</t>
  </si>
  <si>
    <t>="""SRVSERENIC"",""Harris County Appraisal Dist"",""17"",""4"",""2/11/2022"",""58"","""",""6"",""PAYROLL G/L 20220211"",""7"",""Payroll G/L Import 20220211 GROUP LIFE &amp; LTD INS"",""17"",""383.39000000000000000000"""</t>
  </si>
  <si>
    <t>="""SRVSERENIC"",""Harris County Appraisal Dist"",""17"",""4"",""2/11/2022"",""58"","""",""6"",""PAYROLL G/L 20220211"",""7"",""Payroll G/L Import 20220211 GROUP LIFE &amp; LTD INS"",""17"",""383.61000000000000000000"""</t>
  </si>
  <si>
    <t>="""SRVSERENIC"",""Harris County Appraisal Dist"",""17"",""4"",""2/11/2022"",""58"","""",""6"",""PAYROLL G/L 20220211"",""7"",""Payroll G/L Import 20220211 GROUP LIFE &amp; LTD INS"",""17"",""393.78000000000000000000"""</t>
  </si>
  <si>
    <t>="""SRVSERENIC"",""Harris County Appraisal Dist"",""17"",""4"",""2/11/2022"",""58"","""",""6"",""PAYROLL G/L 20220211"",""7"",""Payroll G/L Import 20220211 GROUP LIFE &amp; LTD INS"",""17"",""425.66000000000000000000"""</t>
  </si>
  <si>
    <t>="""SRVSERENIC"",""Harris County Appraisal Dist"",""17"",""4"",""2/11/2022"",""58"","""",""6"",""PAYROLL G/L 20220211"",""7"",""Payroll G/L Import 20220211 GROUP LIFE &amp; LTD INS"",""17"",""631.81000000000000000000"""</t>
  </si>
  <si>
    <t>="""SRVSERENIC"",""Harris County Appraisal Dist"",""17"",""4"",""2/11/2022"",""58"","""",""6"",""PAYROLL G/L 20220211"",""7"",""Payroll G/L Import 20220211 HOSPITAL W&amp;H PAYABLE"",""17"",""-398613.77000000000000000000"""</t>
  </si>
  <si>
    <t>="""SRVSERENIC"",""Harris County Appraisal Dist"",""17"",""4"",""2/11/2022"",""58"","""",""6"",""PAYROLL G/L 20220211"",""7"",""Payroll G/L Import 20220211 MEDICARE ONLY"",""17"",""55.83000000000000000000"""</t>
  </si>
  <si>
    <t>="""SRVSERENIC"",""Harris County Appraisal Dist"",""17"",""4"",""2/11/2022"",""58"","""",""6"",""PAYROLL G/L 20220211"",""7"",""Payroll G/L Import 20220211 MEDICARE ONLY"",""17"",""178.81000000000000000000"""</t>
  </si>
  <si>
    <t>="""SRVSERENIC"",""Harris County Appraisal Dist"",""17"",""4"",""2/11/2022"",""58"","""",""6"",""PAYROLL G/L 20220211"",""7"",""Payroll G/L Import 20220211 MEDICARE ONLY"",""17"",""227.22000000000000000000"""</t>
  </si>
  <si>
    <t>="""SRVSERENIC"",""Harris County Appraisal Dist"",""17"",""4"",""2/11/2022"",""58"","""",""6"",""PAYROLL G/L 20220211"",""7"",""Payroll G/L Import 20220211 MEDICARE ONLY"",""17"",""273.66000000000000000000"""</t>
  </si>
  <si>
    <t>="""SRVSERENIC"",""Harris County Appraisal Dist"",""17"",""4"",""2/11/2022"",""58"","""",""6"",""PAYROLL G/L 20220211"",""7"",""Payroll G/L Import 20220211 MEDICARE ONLY"",""17"",""380.17000000000000000000"""</t>
  </si>
  <si>
    <t>="""SRVSERENIC"",""Harris County Appraisal Dist"",""17"",""4"",""2/11/2022"",""58"","""",""6"",""PAYROLL G/L 20220211"",""7"",""Payroll G/L Import 20220211 MEDICARE ONLY"",""17"",""462.48000000000000000000"""</t>
  </si>
  <si>
    <t>="""SRVSERENIC"",""Harris County Appraisal Dist"",""17"",""4"",""2/11/2022"",""58"","""",""6"",""PAYROLL G/L 20220211"",""7"",""Payroll G/L Import 20220211 MEDICARE ONLY"",""17"",""544.33000000000000000000"""</t>
  </si>
  <si>
    <t>="""SRVSERENIC"",""Harris County Appraisal Dist"",""17"",""4"",""2/11/2022"",""58"","""",""6"",""PAYROLL G/L 20220211"",""7"",""Payroll G/L Import 20220211 MEDICARE ONLY"",""17"",""550.28000000000000000000"""</t>
  </si>
  <si>
    <t>="""SRVSERENIC"",""Harris County Appraisal Dist"",""17"",""4"",""2/11/2022"",""58"","""",""6"",""PAYROLL G/L 20220211"",""7"",""Payroll G/L Import 20220211 MEDICARE ONLY"",""17"",""562.08000000000000000000"""</t>
  </si>
  <si>
    <t>="""SRVSERENIC"",""Harris County Appraisal Dist"",""17"",""4"",""2/11/2022"",""58"","""",""6"",""PAYROLL G/L 20220211"",""7"",""Payroll G/L Import 20220211 MEDICARE ONLY"",""17"",""703.91000000000000000000"""</t>
  </si>
  <si>
    <t>="""SRVSERENIC"",""Harris County Appraisal Dist"",""17"",""4"",""2/11/2022"",""58"","""",""6"",""PAYROLL G/L 20220211"",""7"",""Payroll G/L Import 20220211 MEDICARE ONLY"",""17"",""876.80000000000000000000"""</t>
  </si>
  <si>
    <t>="""SRVSERENIC"",""Harris County Appraisal Dist"",""17"",""4"",""2/11/2022"",""58"","""",""6"",""PAYROLL G/L 20220211"",""7"",""Payroll G/L Import 20220211 MEDICARE ONLY"",""17"",""1566.67000000000000000000"""</t>
  </si>
  <si>
    <t>="""SRVSERENIC"",""Harris County Appraisal Dist"",""17"",""4"",""2/11/2022"",""58"","""",""6"",""PAYROLL G/L 20220211"",""7"",""Payroll G/L Import 20220211 MEDICARE ONLY"",""17"",""2450.17000000000000000000"""</t>
  </si>
  <si>
    <t>="""SRVSERENIC"",""Harris County Appraisal Dist"",""17"",""4"",""2/11/2022"",""58"","""",""6"",""PAYROLL G/L 20220211"",""7"",""Payroll G/L Import 20220211 MEDICARE ONLY"",""17"",""2457.42000000000000000000"""</t>
  </si>
  <si>
    <t>="""SRVSERENIC"",""Harris County Appraisal Dist"",""17"",""4"",""2/11/2022"",""58"","""",""6"",""PAYROLL G/L 20220211"",""7"",""Payroll G/L Import 20220211 MEDICARE ONLY"",""17"",""2529.91000000000000000000"""</t>
  </si>
  <si>
    <t>="""SRVSERENIC"",""Harris County Appraisal Dist"",""17"",""4"",""2/11/2022"",""58"","""",""6"",""PAYROLL G/L 20220211"",""7"",""Payroll G/L Import 20220211 MEDICARE ONLY"",""17"",""2786.04000000000000000000"""</t>
  </si>
  <si>
    <t>="""SRVSERENIC"",""Harris County Appraisal Dist"",""17"",""4"",""2/11/2022"",""58"","""",""6"",""PAYROLL G/L 20220211"",""7"",""Payroll G/L Import 20220211 MEDICARE ONLY"",""17"",""4040.95000000000000000000"""</t>
  </si>
  <si>
    <t>="""SRVSERENIC"",""Harris County Appraisal Dist"",""17"",""4"",""2/11/2022"",""58"","""",""6"",""PAYROLL G/L 20220211"",""7"",""Payroll G/L Import 20220211 OFFICE SUPPLIES"",""17"",""212.44000000000000000000"""</t>
  </si>
  <si>
    <t>="""SRVSERENIC"",""Harris County Appraisal Dist"",""17"",""4"",""2/11/2022"",""58"","""",""6"",""PAYROLL G/L 20220211"",""7"",""Payroll G/L Import 20220211 OVERTIME"",""17"",""28.27000000000000000000"""</t>
  </si>
  <si>
    <t>="""SRVSERENIC"",""Harris County Appraisal Dist"",""17"",""4"",""2/11/2022"",""58"","""",""6"",""PAYROLL G/L 20220211"",""7"",""Payroll G/L Import 20220211 OVERTIME"",""17"",""242.02000000000000000000"""</t>
  </si>
  <si>
    <t>="""SRVSERENIC"",""Harris County Appraisal Dist"",""17"",""4"",""2/11/2022"",""58"","""",""6"",""PAYROLL G/L 20220211"",""7"",""Payroll G/L Import 20220211 OVERTIME"",""17"",""329.38000000000000000000"""</t>
  </si>
  <si>
    <t>="""SRVSERENIC"",""Harris County Appraisal Dist"",""17"",""4"",""2/11/2022"",""58"","""",""6"",""PAYROLL G/L 20220211"",""7"",""Payroll G/L Import 20220211 OVERTIME"",""17"",""808.92000000000000000000"""</t>
  </si>
  <si>
    <t>="""SRVSERENIC"",""Harris County Appraisal Dist"",""17"",""4"",""2/11/2022"",""58"","""",""6"",""PAYROLL G/L 20220211"",""7"",""Payroll G/L Import 20220211 OVERTIME"",""17"",""1236.42000000000000000000"""</t>
  </si>
  <si>
    <t>="""SRVSERENIC"",""Harris County Appraisal Dist"",""17"",""4"",""2/11/2022"",""58"","""",""6"",""PAYROLL G/L 20220211"",""7"",""Payroll G/L Import 20220211 OVERTIME"",""17"",""2395.23000000000000000000"""</t>
  </si>
  <si>
    <t>="""SRVSERENIC"",""Harris County Appraisal Dist"",""17"",""4"",""2/11/2022"",""58"","""",""6"",""PAYROLL G/L 20220211"",""7"",""Payroll G/L Import 20220211 OVERTIME"",""17"",""5281.27000000000000000000"""</t>
  </si>
  <si>
    <t>="""SRVSERENIC"",""Harris County Appraisal Dist"",""17"",""4"",""2/11/2022"",""58"","""",""6"",""PAYROLL G/L 20220211"",""7"",""Payroll G/L Import 20220211 PART-TIME &amp; SEASONAL W"",""17"",""75.00000000000000000000"""</t>
  </si>
  <si>
    <t>="""SRVSERENIC"",""Harris County Appraisal Dist"",""17"",""4"",""2/11/2022"",""58"","""",""6"",""PAYROLL G/L 20220211"",""7"",""Payroll G/L Import 20220211 PART-TIME &amp; SEASONAL W"",""17"",""1530.00000000000000000000"""</t>
  </si>
  <si>
    <t>="""SRVSERENIC"",""Harris County Appraisal Dist"",""17"",""4"",""2/11/2022"",""58"","""",""6"",""PAYROLL G/L 20220211"",""7"",""Payroll G/L Import 20220211 PART-TIME &amp; SEASONAL W"",""17"",""3850.00000000000000000000"""</t>
  </si>
  <si>
    <t>="""SRVSERENIC"",""Harris County Appraisal Dist"",""17"",""4"",""2/11/2022"",""58"","""",""6"",""PAYROLL G/L 20220211"",""7"",""Payroll G/L Import 20220211 PENSION W&amp;H PAYABLE"",""17"",""-336989.50000000000000000000"""</t>
  </si>
  <si>
    <t>="""SRVSERENIC"",""Harris County Appraisal Dist"",""17"",""4"",""2/11/2022"",""58"","""",""6"",""PAYROLL G/L 20220211"",""7"",""Payroll G/L Import 20220211 RETIREMENT"",""17"",""2563.84000000000000000000"""</t>
  </si>
  <si>
    <t>="""SRVSERENIC"",""Harris County Appraisal Dist"",""17"",""4"",""2/11/2022"",""58"","""",""6"",""PAYROLL G/L 20220211"",""7"",""Payroll G/L Import 20220211 RETIREMENT"",""17"",""3115.87000000000000000000"""</t>
  </si>
  <si>
    <t>="""SRVSERENIC"",""Harris County Appraisal Dist"",""17"",""4"",""2/11/2022"",""58"","""",""6"",""PAYROLL G/L 20220211"",""7"",""Payroll G/L Import 20220211 RETIREMENT"",""17"",""4295.20000000000000000000"""</t>
  </si>
  <si>
    <t>="""SRVSERENIC"",""Harris County Appraisal Dist"",""17"",""4"",""2/11/2022"",""58"","""",""6"",""PAYROLL G/L 20220211"",""7"",""Payroll G/L Import 20220211 RETIREMENT"",""17"",""5239.53000000000000000000"""</t>
  </si>
  <si>
    <t>="""SRVSERENIC"",""Harris County Appraisal Dist"",""17"",""4"",""2/11/2022"",""58"","""",""6"",""PAYROLL G/L 20220211"",""7"",""Payroll G/L Import 20220211 RETIREMENT"",""17"",""6216.10000000000000000000"""</t>
  </si>
  <si>
    <t>="""SRVSERENIC"",""Harris County Appraisal Dist"",""17"",""4"",""2/11/2022"",""58"","""",""6"",""PAYROLL G/L 20220211"",""7"",""Payroll G/L Import 20220211 RETIREMENT"",""17"",""6264.98000000000000000000"""</t>
  </si>
  <si>
    <t>="""SRVSERENIC"",""Harris County Appraisal Dist"",""17"",""4"",""2/11/2022"",""58"","""",""6"",""PAYROLL G/L 20220211"",""7"",""Payroll G/L Import 20220211 RETIREMENT"",""17"",""6544.27000000000000000000"""</t>
  </si>
  <si>
    <t>="""SRVSERENIC"",""Harris County Appraisal Dist"",""17"",""4"",""2/11/2022"",""58"","""",""6"",""PAYROLL G/L 20220211"",""7"",""Payroll G/L Import 20220211 RETIREMENT"",""17"",""7851.31000000000000000000"""</t>
  </si>
  <si>
    <t>="""SRVSERENIC"",""Harris County Appraisal Dist"",""17"",""4"",""2/11/2022"",""58"","""",""6"",""PAYROLL G/L 20220211"",""7"",""Payroll G/L Import 20220211 RETIREMENT"",""17"",""9955.40000000000000000000"""</t>
  </si>
  <si>
    <t>="""SRVSERENIC"",""Harris County Appraisal Dist"",""17"",""4"",""2/11/2022"",""58"","""",""6"",""PAYROLL G/L 20220211"",""7"",""Payroll G/L Import 20220211 RETIREMENT"",""17"",""18035.45000000000000000000"""</t>
  </si>
  <si>
    <t>="""SRVSERENIC"",""Harris County Appraisal Dist"",""17"",""4"",""2/11/2022"",""58"","""",""6"",""PAYROLL G/L 20220211"",""7"",""Payroll G/L Import 20220211 RETIREMENT"",""17"",""27932.63000000000000000000"""</t>
  </si>
  <si>
    <t>="""SRVSERENIC"",""Harris County Appraisal Dist"",""17"",""4"",""2/11/2022"",""58"","""",""6"",""PAYROLL G/L 20220211"",""7"",""Payroll G/L Import 20220211 RETIREMENT"",""17"",""28005.92000000000000000000"""</t>
  </si>
  <si>
    <t>="""SRVSERENIC"",""Harris County Appraisal Dist"",""17"",""4"",""2/11/2022"",""58"","""",""6"",""PAYROLL G/L 20220211"",""7"",""Payroll G/L Import 20220211 RETIREMENT"",""17"",""29601.38000000000000000000"""</t>
  </si>
  <si>
    <t>="""SRVSERENIC"",""Harris County Appraisal Dist"",""17"",""4"",""2/11/2022"",""58"","""",""6"",""PAYROLL G/L 20220211"",""7"",""Payroll G/L Import 20220211 RETIREMENT"",""17"",""31521.03000000000000000000"""</t>
  </si>
  <si>
    <t>="""SRVSERENIC"",""Harris County Appraisal Dist"",""17"",""4"",""2/11/2022"",""58"","""",""6"",""PAYROLL G/L 20220211"",""7"",""Payroll G/L Import 20220211 RETIREMENT"",""17"",""46384.81000000000000000000"""</t>
  </si>
  <si>
    <t>="""SRVSERENIC"",""Harris County Appraisal Dist"",""17"",""4"",""2/11/2022"",""58"","""",""6"",""PAYROLL G/L 20220211"",""7"",""Payroll G/L Import 20220211 SALARIES &amp; WAGES - NET"",""17"",""16226.89000000000000000000"""</t>
  </si>
  <si>
    <t>="""SRVSERENIC"",""Harris County Appraisal Dist"",""17"",""4"",""2/11/2022"",""58"","""",""6"",""PAYROLL G/L 20220211"",""7"",""Payroll G/L Import 20220211 SALARIES &amp; WAGES - NET"",""17"",""19720.68000000000000000000"""</t>
  </si>
  <si>
    <t>="""SRVSERENIC"",""Harris County Appraisal Dist"",""17"",""4"",""2/11/2022"",""58"","""",""6"",""PAYROLL G/L 20220211"",""7"",""Payroll G/L Import 20220211 SALARIES &amp; WAGES - NET"",""17"",""27184.71000000000000000000"""</t>
  </si>
  <si>
    <t>="""SRVSERENIC"",""Harris County Appraisal Dist"",""17"",""4"",""2/11/2022"",""58"","""",""6"",""PAYROLL G/L 20220211"",""7"",""Payroll G/L Import 20220211 SALARIES &amp; WAGES - NET"",""17"",""33133.29000000000000000000"""</t>
  </si>
  <si>
    <t>="""SRVSERENIC"",""Harris County Appraisal Dist"",""17"",""4"",""2/11/2022"",""58"","""",""6"",""PAYROLL G/L 20220211"",""7"",""Payroll G/L Import 20220211 SALARIES &amp; WAGES - NET"",""17"",""39013.05000000000000000000"""</t>
  </si>
  <si>
    <t>="""SRVSERENIC"",""Harris County Appraisal Dist"",""17"",""4"",""2/11/2022"",""58"","""",""6"",""PAYROLL G/L 20220211"",""7"",""Payroll G/L Import 20220211 SALARIES &amp; WAGES - NET"",""17"",""39651.82000000000000000000"""</t>
  </si>
  <si>
    <t>="""SRVSERENIC"",""Harris County Appraisal Dist"",""17"",""4"",""2/11/2022"",""58"","""",""6"",""PAYROLL G/L 20220211"",""7"",""Payroll G/L Import 20220211 SALARIES &amp; WAGES - NET"",""17"",""41419.37000000000000000000"""</t>
  </si>
  <si>
    <t>="""SRVSERENIC"",""Harris County Appraisal Dist"",""17"",""4"",""2/11/2022"",""58"","""",""6"",""PAYROLL G/L 20220211"",""7"",""Payroll G/L Import 20220211 SALARIES &amp; WAGES - NET"",""17"",""46762.78000000000000000000"""</t>
  </si>
  <si>
    <t>="""SRVSERENIC"",""Harris County Appraisal Dist"",""17"",""4"",""2/11/2022"",""58"","""",""6"",""PAYROLL G/L 20220211"",""7"",""Payroll G/L Import 20220211 SALARIES &amp; WAGES - NET"",""17"",""49691.83000000000000000000"""</t>
  </si>
  <si>
    <t>="""SRVSERENIC"",""Harris County Appraisal Dist"",""17"",""4"",""2/11/2022"",""58"","""",""6"",""PAYROLL G/L 20220211"",""7"",""Payroll G/L Import 20220211 SALARIES &amp; WAGES - NET"",""17"",""113339.46000000000000000000"""</t>
  </si>
  <si>
    <t>="""SRVSERENIC"",""Harris County Appraisal Dist"",""17"",""4"",""2/11/2022"",""58"","""",""6"",""PAYROLL G/L 20220211"",""7"",""Payroll G/L Import 20220211 SALARIES &amp; WAGES - NET"",""17"",""176788.69000000000000000000"""</t>
  </si>
  <si>
    <t>="""SRVSERENIC"",""Harris County Appraisal Dist"",""17"",""4"",""2/11/2022"",""58"","""",""6"",""PAYROLL G/L 20220211"",""7"",""Payroll G/L Import 20220211 SALARIES &amp; WAGES - NET"",""17"",""177252.73000000000000000000"""</t>
  </si>
  <si>
    <t>="""SRVSERENIC"",""Harris County Appraisal Dist"",""17"",""4"",""2/11/2022"",""58"","""",""6"",""PAYROLL G/L 20220211"",""7"",""Payroll G/L Import 20220211 SALARIES &amp; WAGES - NET"",""17"",""182069.69000000000000000000"""</t>
  </si>
  <si>
    <t>="""SRVSERENIC"",""Harris County Appraisal Dist"",""17"",""4"",""2/11/2022"",""58"","""",""6"",""PAYROLL G/L 20220211"",""7"",""Payroll G/L Import 20220211 SALARIES &amp; WAGES - NET"",""17"",""197104.83000000000000000000"""</t>
  </si>
  <si>
    <t>="""SRVSERENIC"",""Harris County Appraisal Dist"",""17"",""4"",""2/11/2022"",""58"","""",""6"",""PAYROLL G/L 20220211"",""7"",""Payroll G/L Import 20220211 SALARIES &amp; WAGES - NET"",""17"",""293332.96000000000000000000"""</t>
  </si>
  <si>
    <t>="""SRVSERENIC"",""Harris County Appraisal Dist"",""17"",""4"",""2/11/2022"",""58"","""",""6"",""PAYROLL G/L 20220211"",""7"",""Payroll G/L Import 20220211 SHIFT WAGES"",""17"",""14363.63000000000000000000"""</t>
  </si>
  <si>
    <t>="""SRVSERENIC"",""Harris County Appraisal Dist"",""17"",""4"",""2/11/2022"",""58"","""",""6"",""PAYROLL G/L 20220211"",""7"",""Payroll G/L Import 20220211 UNEMPLOYMENT INSURANCE"",""17"",""-28984.11000000000000000000"""</t>
  </si>
  <si>
    <t>="""SRVSERENIC"",""Harris County Appraisal Dist"",""17"",""4"",""2/11/2022"",""58"","""",""6"",""PAYROLL G/L 20220211"",""7"",""Payroll G/L Import 20220211 UNEMPLOYMENT INSURANCE"",""17"",""-173.89000000000000000000"""</t>
  </si>
  <si>
    <t>="""SRVSERENIC"",""Harris County Appraisal Dist"",""17"",""4"",""2/11/2022"",""58"","""",""6"",""PAYROLL G/L 20220211"",""7"",""Payroll G/L Import 20220211 UNEMPLOYMENT INSURANCE"",""17"",""32.90000000000000000000"""</t>
  </si>
  <si>
    <t>="""SRVSERENIC"",""Harris County Appraisal Dist"",""17"",""4"",""2/11/2022"",""58"","""",""6"",""PAYROLL G/L 20220211"",""7"",""Payroll G/L Import 20220211 UNEMPLOYMENT INSURANCE"",""17"",""114.93000000000000000000"""</t>
  </si>
  <si>
    <t>="""SRVSERENIC"",""Harris County Appraisal Dist"",""17"",""4"",""2/11/2022"",""58"","""",""6"",""PAYROLL G/L 20220211"",""7"",""Payroll G/L Import 20220211 UNEMPLOYMENT INSURANCE"",""17"",""173.89000000000000000000"""</t>
  </si>
  <si>
    <t>="""SRVSERENIC"",""Harris County Appraisal Dist"",""17"",""4"",""2/11/2022"",""58"","""",""6"",""PAYROLL G/L 20220211"",""7"",""Payroll G/L Import 20220211 UNEMPLOYMENT INSURANCE"",""17"",""351.73000000000000000000"""</t>
  </si>
  <si>
    <t>="""SRVSERENIC"",""Harris County Appraisal Dist"",""17"",""4"",""2/11/2022"",""58"","""",""6"",""PAYROLL G/L 20220211"",""7"",""Payroll G/L Import 20220211 UNEMPLOYMENT INSURANCE"",""17"",""393.87000000000000000000"""</t>
  </si>
  <si>
    <t>="""SRVSERENIC"",""Harris County Appraisal Dist"",""17"",""4"",""2/11/2022"",""58"","""",""6"",""PAYROLL G/L 20220211"",""7"",""Payroll G/L Import 20220211 UNEMPLOYMENT INSURANCE"",""17"",""567.90000000000000000000"""</t>
  </si>
  <si>
    <t>="""SRVSERENIC"",""Harris County Appraisal Dist"",""17"",""4"",""2/11/2022"",""58"","""",""6"",""PAYROLL G/L 20220211"",""7"",""Payroll G/L Import 20220211 UNEMPLOYMENT INSURANCE"",""17"",""592.73000000000000000000"""</t>
  </si>
  <si>
    <t>="""SRVSERENIC"",""Harris County Appraisal Dist"",""17"",""4"",""2/11/2022"",""58"","""",""6"",""PAYROLL G/L 20220211"",""7"",""Payroll G/L Import 20220211 UNEMPLOYMENT INSURANCE"",""17"",""598.02000000000000000000"""</t>
  </si>
  <si>
    <t>="""SRVSERENIC"",""Harris County Appraisal Dist"",""17"",""4"",""2/11/2022"",""58"","""",""6"",""PAYROLL G/L 20220211"",""7"",""Payroll G/L Import 20220211 UNEMPLOYMENT INSURANCE"",""17"",""613.06000000000000000000"""</t>
  </si>
  <si>
    <t>="""SRVSERENIC"",""Harris County Appraisal Dist"",""17"",""4"",""2/11/2022"",""58"","""",""6"",""PAYROLL G/L 20220211"",""7"",""Payroll G/L Import 20220211 UNEMPLOYMENT INSURANCE"",""17"",""695.50000000000000000000"""</t>
  </si>
  <si>
    <t>="""SRVSERENIC"",""Harris County Appraisal Dist"",""17"",""4"",""2/11/2022"",""58"","""",""6"",""PAYROLL G/L 20220211"",""7"",""Payroll G/L Import 20220211 UNEMPLOYMENT INSURANCE"",""17"",""1016.01000000000000000000"""</t>
  </si>
  <si>
    <t>="""SRVSERENIC"",""Harris County Appraisal Dist"",""17"",""4"",""2/11/2022"",""58"","""",""6"",""PAYROLL G/L 20220211"",""7"",""Payroll G/L Import 20220211 UNEMPLOYMENT INSURANCE"",""17"",""2050.44000000000000000000"""</t>
  </si>
  <si>
    <t>="""SRVSERENIC"",""Harris County Appraisal Dist"",""17"",""4"",""2/11/2022"",""58"","""",""6"",""PAYROLL G/L 20220211"",""7"",""Payroll G/L Import 20220211 UNEMPLOYMENT INSURANCE"",""17"",""2514.05000000000000000000"""</t>
  </si>
  <si>
    <t>="""SRVSERENIC"",""Harris County Appraisal Dist"",""17"",""4"",""2/11/2022"",""58"","""",""6"",""PAYROLL G/L 20220211"",""7"",""Payroll G/L Import 20220211 UNEMPLOYMENT INSURANCE"",""17"",""3721.53000000000000000000"""</t>
  </si>
  <si>
    <t>="""SRVSERENIC"",""Harris County Appraisal Dist"",""17"",""4"",""2/11/2022"",""58"","""",""6"",""PAYROLL G/L 20220211"",""7"",""Payroll G/L Import 20220211 UNEMPLOYMENT INSURANCE"",""17"",""4132.65000000000000000000"""</t>
  </si>
  <si>
    <t>="""SRVSERENIC"",""Harris County Appraisal Dist"",""17"",""4"",""2/11/2022"",""58"","""",""6"",""PAYROLL G/L 20220211"",""7"",""Payroll G/L Import 20220211 UNEMPLOYMENT INSURANCE"",""17"",""4817.48000000000000000000"""</t>
  </si>
  <si>
    <t>="""SRVSERENIC"",""Harris County Appraisal Dist"",""17"",""4"",""2/11/2022"",""58"","""",""6"",""PAYROLL G/L 20220211"",""7"",""Payroll G/L Import 20220211 UNEMPLOYMENT INSURANCE"",""17"",""6771.31000000000000000000"""</t>
  </si>
  <si>
    <t>="""SRVSERENIC"",""Harris County Appraisal Dist"",""17"",""4"",""2/11/2022"",""58"","""",""6"",""PAYROLL G/L 20220211"",""7"",""Payroll G/L Import 20220211 VISION W&amp;H PAYABLE"",""17"",""-1336.08000000000000000000"""</t>
  </si>
  <si>
    <t>="""SRVSERENIC"",""Harris County Appraisal Dist"",""17"",""4"",""2/25/2022"",""58"","""",""6"",""PAYROLL G/L 20220225"",""7"",""Payroll G/L Import 20220225 ADD'L LIFE &amp; AD&amp;D PAYA"",""17"",""-2184.87000000000000000000"""</t>
  </si>
  <si>
    <t>="""SRVSERENIC"",""Harris County Appraisal Dist"",""17"",""4"",""2/25/2022"",""58"","""",""6"",""PAYROLL G/L 20220225"",""7"",""Payroll G/L Import 20220225 AFLAC"",""17"",""-7688.93000000000000000000"""</t>
  </si>
  <si>
    <t>="""SRVSERENIC"",""Harris County Appraisal Dist"",""17"",""4"",""2/25/2022"",""58"","""",""6"",""PAYROLL G/L 20220225"",""7"",""Payroll G/L Import 20220225 ARB BOARD MEMBER"",""17"",""18959.80000000000000000000"""</t>
  </si>
  <si>
    <t>="""SRVSERENIC"",""Harris County Appraisal Dist"",""17"",""4"",""2/25/2022"",""58"","""",""6"",""PAYROLL G/L 20220225"",""7"",""Payroll G/L Import 20220225 BANKRUPTCY GARN - HEIT"",""17"",""-161.54000000000000000000"""</t>
  </si>
  <si>
    <t>="""SRVSERENIC"",""Harris County Appraisal Dist"",""17"",""4"",""2/25/2022"",""58"","""",""6"",""PAYROLL G/L 20220225"",""7"",""Payroll G/L Import 20220225 BASIC LIFE &amp; LTD PAYAB"",""17"",""-3132.59000000000000000000"""</t>
  </si>
  <si>
    <t>="""SRVSERENIC"",""Harris County Appraisal Dist"",""17"",""4"",""2/25/2022"",""58"","""",""6"",""PAYROLL G/L 20220225"",""7"",""Payroll G/L Import 20220225 CASH FROST"",""17"",""-1193570.80000000000000000000"""</t>
  </si>
  <si>
    <t>="""SRVSERENIC"",""Harris County Appraisal Dist"",""17"",""4"",""2/25/2022"",""58"","""",""6"",""PAYROLL G/L 20220225"",""7"",""Payroll G/L Import 20220225 CASH FROST"",""17"",""-16948.07000000000000000000"""</t>
  </si>
  <si>
    <t>="""SRVSERENIC"",""Harris County Appraisal Dist"",""17"",""4"",""2/25/2022"",""58"","""",""6"",""PAYROLL G/L 20220225"",""7"",""Payroll G/L Import 20220225 CELLPHONE ALLOWANCE"",""17"",""9300.00000000000000000000"""</t>
  </si>
  <si>
    <t>="""SRVSERENIC"",""Harris County Appraisal Dist"",""17"",""4"",""2/25/2022"",""58"","""",""6"",""PAYROLL G/L 20220225"",""7"",""Payroll G/L Import 20220225 CHILD SUP GARN PAY-ATY"",""17"",""-2740.16000000000000000000"""</t>
  </si>
  <si>
    <t>="""SRVSERENIC"",""Harris County Appraisal Dist"",""17"",""4"",""2/25/2022"",""58"","""",""6"",""PAYROLL G/L 20220225"",""7"",""Payroll G/L Import 20220225 DEF COMP W&amp;H PAYABLE S"",""17"",""-5655.00000000000000000000"""</t>
  </si>
  <si>
    <t>="""SRVSERENIC"",""Harris County Appraisal Dist"",""17"",""4"",""2/25/2022"",""58"","""",""6"",""PAYROLL G/L 20220225"",""7"",""Payroll G/L Import 20220225 DEF COMP W&amp;H PAYABLE-N"",""17"",""-15264.08000000000000000000"""</t>
  </si>
  <si>
    <t>="""SRVSERENIC"",""Harris County Appraisal Dist"",""17"",""4"",""2/25/2022"",""58"","""",""6"",""PAYROLL G/L 20220225"",""7"",""Payroll G/L Import 20220225 DEF COMP W&amp;H PAYABLE-V"",""17"",""-7452.50000000000000000000"""</t>
  </si>
  <si>
    <t>="""SRVSERENIC"",""Harris County Appraisal Dist"",""17"",""4"",""2/25/2022"",""58"","""",""6"",""PAYROLL G/L 20220225"",""7"",""Payroll G/L Import 20220225 DENTAL W&amp;H PAYABLE"",""17"",""-6805.57000000000000000000"""</t>
  </si>
  <si>
    <t>="""SRVSERENIC"",""Harris County Appraisal Dist"",""17"",""4"",""2/25/2022"",""58"","""",""6"",""PAYROLL G/L 20220225"",""7"",""Payroll G/L Import 20220225 EDUCATION TRAVEL &amp; EXP"",""17"",""1072.96000000000000000000"""</t>
  </si>
  <si>
    <t>="""SRVSERENIC"",""Harris County Appraisal Dist"",""17"",""4"",""2/25/2022"",""58"","""",""6"",""PAYROLL G/L 20220225"",""7"",""Payroll G/L Import 20220225 EDUCATION TRAVEL &amp; EXP"",""17"",""1379.50000000000000000000"""</t>
  </si>
  <si>
    <t>="""SRVSERENIC"",""Harris County Appraisal Dist"",""17"",""4"",""2/25/2022"",""58"","""",""6"",""PAYROLL G/L 20220225"",""7"",""Payroll G/L Import 20220225 EDUCATION TRAVEL &amp; EXP"",""17"",""1466.17000000000000000000"""</t>
  </si>
  <si>
    <t>="""SRVSERENIC"",""Harris County Appraisal Dist"",""17"",""4"",""2/25/2022"",""58"","""",""6"",""PAYROLL G/L 20220225"",""7"",""Payroll G/L Import 20220225 EDUCATION TRAVEL &amp; EXP"",""17"",""1469.68000000000000000000"""</t>
  </si>
  <si>
    <t>="""SRVSERENIC"",""Harris County Appraisal Dist"",""17"",""4"",""2/25/2022"",""58"","""",""6"",""PAYROLL G/L 20220225"",""7"",""Payroll G/L Import 20220225 EDUCATION TRAVEL &amp; EXP"",""17"",""1810.24000000000000000000"""</t>
  </si>
  <si>
    <t>="""SRVSERENIC"",""Harris County Appraisal Dist"",""17"",""4"",""2/25/2022"",""58"","""",""6"",""PAYROLL G/L 20220225"",""7"",""Payroll G/L Import 20220225 EDUCATION TRAVEL &amp; EXP"",""17"",""2501.69000000000000000000"""</t>
  </si>
  <si>
    <t>="""SRVSERENIC"",""Harris County Appraisal Dist"",""17"",""4"",""2/25/2022"",""58"","""",""6"",""PAYROLL G/L 20220225"",""7"",""Payroll G/L Import 20220225 EDUCATION TRAVEL &amp; EXP"",""17"",""2521.58000000000000000000"""</t>
  </si>
  <si>
    <t>="""SRVSERENIC"",""Harris County Appraisal Dist"",""17"",""4"",""2/25/2022"",""58"","""",""6"",""PAYROLL G/L 20220225"",""7"",""Payroll G/L Import 20220225 EDUCATION TRAVEL &amp; EXP"",""17"",""2594.78000000000000000000"""</t>
  </si>
  <si>
    <t>="""SRVSERENIC"",""Harris County Appraisal Dist"",""17"",""4"",""2/25/2022"",""58"","""",""6"",""PAYROLL G/L 20220225"",""7"",""Payroll G/L Import 20220225 EDUCATION TRAVEL &amp; EXP"",""17"",""3384.23000000000000000000"""</t>
  </si>
  <si>
    <t>="""SRVSERENIC"",""Harris County Appraisal Dist"",""17"",""4"",""2/25/2022"",""58"","""",""6"",""PAYROLL G/L 20220225"",""7"",""Payroll G/L Import 20220225 EDUCATION TRAVEL &amp; EXP"",""17"",""3983.66000000000000000000"""</t>
  </si>
  <si>
    <t>="""SRVSERENIC"",""Harris County Appraisal Dist"",""17"",""4"",""2/25/2022"",""58"","""",""6"",""PAYROLL G/L 20220225"",""7"",""Payroll G/L Import 20220225 EDUCATION TRAVEL &amp; EXP"",""17"",""4217.24000000000000000000"""</t>
  </si>
  <si>
    <t>="""SRVSERENIC"",""Harris County Appraisal Dist"",""17"",""4"",""2/25/2022"",""58"","""",""6"",""PAYROLL G/L 20220225"",""7"",""Payroll G/L Import 20220225 EDUCATION TRAVEL &amp; EXP"",""17"",""6001.26000000000000000000"""</t>
  </si>
  <si>
    <t>="""SRVSERENIC"",""Harris County Appraisal Dist"",""17"",""4"",""2/25/2022"",""58"","""",""6"",""PAYROLL G/L 20220225"",""7"",""Payroll G/L Import 20220225 FED PAYROLL TAXES PAYA"",""17"",""-178246.57000000000000000000"""</t>
  </si>
  <si>
    <t>="""SRVSERENIC"",""Harris County Appraisal Dist"",""17"",""4"",""2/25/2022"",""58"","""",""6"",""PAYROLL G/L 20220225"",""7"",""Payroll G/L Import 20220225 FED PAYROLL TAXES PAYA"",""17"",""-3462.07000000000000000000"""</t>
  </si>
  <si>
    <t>="""SRVSERENIC"",""Harris County Appraisal Dist"",""17"",""4"",""2/25/2022"",""58"","""",""6"",""PAYROLL G/L 20220225"",""7"",""Payroll G/L Import 20220225 FICA MEDICARE"",""17"",""16.28000000000000000000"""</t>
  </si>
  <si>
    <t>="""SRVSERENIC"",""Harris County Appraisal Dist"",""17"",""4"",""2/25/2022"",""58"","""",""6"",""PAYROLL G/L 20220225"",""7"",""Payroll G/L Import 20220225 FICA MEDICARE"",""17"",""89.28000000000000000000"""</t>
  </si>
  <si>
    <t>="""SRVSERENIC"",""Harris County Appraisal Dist"",""17"",""4"",""2/25/2022"",""58"","""",""6"",""PAYROLL G/L 20220225"",""7"",""Payroll G/L Import 20220225 FICA MEDICARE"",""17"",""265.05000000000000000000"""</t>
  </si>
  <si>
    <t>="""SRVSERENIC"",""Harris County Appraisal Dist"",""17"",""4"",""2/25/2022"",""58"","""",""6"",""PAYROLL G/L 20220225"",""7"",""Payroll G/L Import 20220225 FICA MEDICARE"",""17"",""1175.37000000000000000000"""</t>
  </si>
  <si>
    <t>="""SRVSERENIC"",""Harris County Appraisal Dist"",""17"",""4"",""2/25/2022"",""58"","""",""6"",""PAYROLL G/L 20220225"",""7"",""Payroll G/L Import 20220225 FIELD TRAVEL &amp; OTHER E"",""17"",""16.61000000000000000000"""</t>
  </si>
  <si>
    <t>="""SRVSERENIC"",""Harris County Appraisal Dist"",""17"",""4"",""2/25/2022"",""58"","""",""6"",""PAYROLL G/L 20220225"",""7"",""Payroll G/L Import 20220225 FIELD TRAVEL &amp; OTHER E"",""17"",""82.62000000000000000000"""</t>
  </si>
  <si>
    <t>="""SRVSERENIC"",""Harris County Appraisal Dist"",""17"",""4"",""2/25/2022"",""58"","""",""6"",""PAYROLL G/L 20220225"",""7"",""Payroll G/L Import 20220225 FIELD TRAVEL &amp; OTHER E"",""17"",""646.16000000000000000000"""</t>
  </si>
  <si>
    <t>="""SRVSERENIC"",""Harris County Appraisal Dist"",""17"",""4"",""2/25/2022"",""58"","""",""6"",""PAYROLL G/L 20220225"",""7"",""Payroll G/L Import 20220225 FIELD TRAVEL &amp; OTHER E"",""17"",""3383.13000000000000000000"""</t>
  </si>
  <si>
    <t>="""SRVSERENIC"",""Harris County Appraisal Dist"",""17"",""4"",""2/25/2022"",""58"","""",""6"",""PAYROLL G/L 20220225"",""7"",""Payroll G/L Import 20220225 FIELD TRAVEL &amp; OTHER E"",""17"",""3748.14000000000000000000"""</t>
  </si>
  <si>
    <t>="""SRVSERENIC"",""Harris County Appraisal Dist"",""17"",""4"",""2/25/2022"",""58"","""",""6"",""PAYROLL G/L 20220225"",""7"",""Payroll G/L Import 20220225 FIELD TRAVEL &amp; OTHER E"",""17"",""16520.38000000000000000000"""</t>
  </si>
  <si>
    <t>="""SRVSERENIC"",""Harris County Appraisal Dist"",""17"",""4"",""2/25/2022"",""58"","""",""6"",""PAYROLL G/L 20220225"",""7"",""Payroll G/L Import 20220225 FLEXPLAN"",""17"",""-9799.67000000000000000000"""</t>
  </si>
  <si>
    <t>="""SRVSERENIC"",""Harris County Appraisal Dist"",""17"",""4"",""2/25/2022"",""58"","""",""6"",""PAYROLL G/L 20220225"",""7"",""Payroll G/L Import 20220225 GROUP HEALTH INSURANCE"",""17"",""2210.76000000000000000000"""</t>
  </si>
  <si>
    <t>="""SRVSERENIC"",""Harris County Appraisal Dist"",""17"",""4"",""2/25/2022"",""58"","""",""6"",""PAYROLL G/L 20220225"",""7"",""Payroll G/L Import 20220225 GROUP HEALTH INSURANCE"",""17"",""4030.14000000000000000000"""</t>
  </si>
  <si>
    <t>="""SRVSERENIC"",""Harris County Appraisal Dist"",""17"",""4"",""2/25/2022"",""58"","""",""6"",""PAYROLL G/L 20220225"",""7"",""Payroll G/L Import 20220225 GROUP HEALTH INSURANCE"",""17"",""5204.28000000000000000000"""</t>
  </si>
  <si>
    <t>="""SRVSERENIC"",""Harris County Appraisal Dist"",""17"",""4"",""2/25/2022"",""58"","""",""6"",""PAYROLL G/L 20220225"",""7"",""Payroll G/L Import 20220225 GROUP HEALTH INSURANCE"",""17"",""5952.46000000000000000000"""</t>
  </si>
  <si>
    <t>="""SRVSERENIC"",""Harris County Appraisal Dist"",""17"",""4"",""2/25/2022"",""58"","""",""6"",""PAYROLL G/L 20220225"",""7"",""Payroll G/L Import 20220225 GROUP HEALTH INSURANCE"",""17"",""7564.60000000000000000000"""</t>
  </si>
  <si>
    <t>="""SRVSERENIC"",""Harris County Appraisal Dist"",""17"",""4"",""2/25/2022"",""58"","""",""6"",""PAYROLL G/L 20220225"",""7"",""Payroll G/L Import 20220225 GROUP HEALTH INSURANCE"",""17"",""7770.88000000000000000000"""</t>
  </si>
  <si>
    <t>="""SRVSERENIC"",""Harris County Appraisal Dist"",""17"",""4"",""2/25/2022"",""58"","""",""6"",""PAYROLL G/L 20220225"",""7"",""Payroll G/L Import 20220225 GROUP HEALTH INSURANCE"",""17"",""9167.98000000000000000000"""</t>
  </si>
  <si>
    <t>="""SRVSERENIC"",""Harris County Appraisal Dist"",""17"",""4"",""2/25/2022"",""58"","""",""6"",""PAYROLL G/L 20220225"",""7"",""Payroll G/L Import 20220225 GROUP HEALTH INSURANCE"",""17"",""10711.36000000000000000000"""</t>
  </si>
  <si>
    <t>="""SRVSERENIC"",""Harris County Appraisal Dist"",""17"",""4"",""2/25/2022"",""58"","""",""6"",""PAYROLL G/L 20220225"",""7"",""Payroll G/L Import 20220225 GROUP HEALTH INSURANCE"",""17"",""12791.02000000000000000000"""</t>
  </si>
  <si>
    <t>="""SRVSERENIC"",""Harris County Appraisal Dist"",""17"",""4"",""2/25/2022"",""58"","""",""6"",""PAYROLL G/L 20220225"",""7"",""Payroll G/L Import 20220225 GROUP HEALTH INSURANCE"",""17"",""27841.34000000000000000000"""</t>
  </si>
  <si>
    <t>="""SRVSERENIC"",""Harris County Appraisal Dist"",""17"",""4"",""2/25/2022"",""58"","""",""6"",""PAYROLL G/L 20220225"",""7"",""Payroll G/L Import 20220225 GROUP HEALTH INSURANCE"",""17"",""38432.66000000000000000000"""</t>
  </si>
  <si>
    <t>="""SRVSERENIC"",""Harris County Appraisal Dist"",""17"",""4"",""2/25/2022"",""58"","""",""6"",""PAYROLL G/L 20220225"",""7"",""Payroll G/L Import 20220225 GROUP HEALTH INSURANCE"",""17"",""42567.52000000000000000000"""</t>
  </si>
  <si>
    <t>="""SRVSERENIC"",""Harris County Appraisal Dist"",""17"",""4"",""2/25/2022"",""58"","""",""6"",""PAYROLL G/L 20220225"",""7"",""Payroll G/L Import 20220225 GROUP HEALTH INSURANCE"",""17"",""47320.00000000000000000000"""</t>
  </si>
  <si>
    <t>="""SRVSERENIC"",""Harris County Appraisal Dist"",""17"",""4"",""2/25/2022"",""58"","""",""6"",""PAYROLL G/L 20220225"",""7"",""Payroll G/L Import 20220225 GROUP HEALTH INSURANCE"",""17"",""58515.02000000000000000000"""</t>
  </si>
  <si>
    <t>="""SRVSERENIC"",""Harris County Appraisal Dist"",""17"",""4"",""2/25/2022"",""58"","""",""6"",""PAYROLL G/L 20220225"",""7"",""Payroll G/L Import 20220225 GROUP HEALTH INSURANCE"",""17"",""72974.48000000000000000000"""</t>
  </si>
  <si>
    <t>="""SRVSERENIC"",""Harris County Appraisal Dist"",""17"",""4"",""2/25/2022"",""58"","""",""6"",""PAYROLL G/L 20220225"",""7"",""Payroll G/L Import 20220225 GROUP LIFE &amp; LTD INS"",""17"",""34.98000000000000000000"""</t>
  </si>
  <si>
    <t>="""SRVSERENIC"",""Harris County Appraisal Dist"",""17"",""4"",""2/25/2022"",""58"","""",""6"",""PAYROLL G/L 20220225"",""7"",""Payroll G/L Import 20220225 GROUP LIFE &amp; LTD INS"",""17"",""42.04000000000000000000"""</t>
  </si>
  <si>
    <t>="""SRVSERENIC"",""Harris County Appraisal Dist"",""17"",""4"",""2/25/2022"",""58"","""",""6"",""PAYROLL G/L 20220225"",""7"",""Payroll G/L Import 20220225 GROUP LIFE &amp; LTD INS"",""17"",""55.52000000000000000000"""</t>
  </si>
  <si>
    <t>="""SRVSERENIC"",""Harris County Appraisal Dist"",""17"",""4"",""2/25/2022"",""58"","""",""6"",""PAYROLL G/L 20220225"",""7"",""Payroll G/L Import 20220225 GROUP LIFE &amp; LTD INS"",""17"",""58.65000000000000000000"""</t>
  </si>
  <si>
    <t>="""SRVSERENIC"",""Harris County Appraisal Dist"",""17"",""4"",""2/25/2022"",""58"","""",""6"",""PAYROLL G/L 20220225"",""7"",""Payroll G/L Import 20220225 GROUP LIFE &amp; LTD INS"",""17"",""84.33000000000000000000"""</t>
  </si>
  <si>
    <t>="""SRVSERENIC"",""Harris County Appraisal Dist"",""17"",""4"",""2/25/2022"",""58"","""",""6"",""PAYROLL G/L 20220225"",""7"",""Payroll G/L Import 20220225 GROUP LIFE &amp; LTD INS"",""17"",""85.39000000000000000000"""</t>
  </si>
  <si>
    <t>="""SRVSERENIC"",""Harris County Appraisal Dist"",""17"",""4"",""2/25/2022"",""58"","""",""6"",""PAYROLL G/L 20220225"",""7"",""Payroll G/L Import 20220225 GROUP LIFE &amp; LTD INS"",""17"",""89.32000000000000000000"""</t>
  </si>
  <si>
    <t>="""SRVSERENIC"",""Harris County Appraisal Dist"",""17"",""4"",""2/25/2022"",""58"","""",""6"",""PAYROLL G/L 20220225"",""7"",""Payroll G/L Import 20220225 GROUP LIFE &amp; LTD INS"",""17"",""109.09000000000000000000"""</t>
  </si>
  <si>
    <t>="""SRVSERENIC"",""Harris County Appraisal Dist"",""17"",""4"",""2/25/2022"",""58"","""",""6"",""PAYROLL G/L 20220225"",""7"",""Payroll G/L Import 20220225 GROUP LIFE &amp; LTD INS"",""17"",""129.27000000000000000000"""</t>
  </si>
  <si>
    <t>="""SRVSERENIC"",""Harris County Appraisal Dist"",""17"",""4"",""2/25/2022"",""58"","""",""6"",""PAYROLL G/L 20220225"",""7"",""Payroll G/L Import 20220225 GROUP LIFE &amp; LTD INS"",""17"",""241.53000000000000000000"""</t>
  </si>
  <si>
    <t>="""SRVSERENIC"",""Harris County Appraisal Dist"",""17"",""4"",""2/25/2022"",""58"","""",""6"",""PAYROLL G/L 20220225"",""7"",""Payroll G/L Import 20220225 GROUP LIFE &amp; LTD INS"",""17"",""371.51000000000000000000"""</t>
  </si>
  <si>
    <t>="""SRVSERENIC"",""Harris County Appraisal Dist"",""17"",""4"",""2/25/2022"",""58"","""",""6"",""PAYROLL G/L 20220225"",""7"",""Payroll G/L Import 20220225 GROUP LIFE &amp; LTD INS"",""17"",""383.61000000000000000000"""</t>
  </si>
  <si>
    <t>="""SRVSERENIC"",""Harris County Appraisal Dist"",""17"",""4"",""2/25/2022"",""58"","""",""6"",""PAYROLL G/L 20220225"",""7"",""Payroll G/L Import 20220225 GROUP LIFE &amp; LTD INS"",""17"",""389.88000000000000000000"""</t>
  </si>
  <si>
    <t>="""SRVSERENIC"",""Harris County Appraisal Dist"",""17"",""4"",""2/25/2022"",""58"","""",""6"",""PAYROLL G/L 20220225"",""7"",""Payroll G/L Import 20220225 GROUP LIFE &amp; LTD INS"",""17"",""425.66000000000000000000"""</t>
  </si>
  <si>
    <t>="""SRVSERENIC"",""Harris County Appraisal Dist"",""17"",""4"",""2/25/2022"",""58"","""",""6"",""PAYROLL G/L 20220225"",""7"",""Payroll G/L Import 20220225 GROUP LIFE &amp; LTD INS"",""17"",""631.81000000000000000000"""</t>
  </si>
  <si>
    <t>="""SRVSERENIC"",""Harris County Appraisal Dist"",""17"",""4"",""2/25/2022"",""58"","""",""6"",""PAYROLL G/L 20220225"",""7"",""Payroll G/L Import 20220225 HOSPITAL W&amp;H PAYABLE"",""17"",""-396159.28000000000000000000"""</t>
  </si>
  <si>
    <t>="""SRVSERENIC"",""Harris County Appraisal Dist"",""17"",""4"",""2/25/2022"",""58"","""",""6"",""PAYROLL G/L 20220225"",""7"",""Payroll G/L Import 20220225 MEDICARE ONLY"",""17"",""61.99000000000000000000"""</t>
  </si>
  <si>
    <t>="""SRVSERENIC"",""Harris County Appraisal Dist"",""17"",""4"",""2/25/2022"",""58"","""",""6"",""PAYROLL G/L 20220225"",""7"",""Payroll G/L Import 20220225 MEDICARE ONLY"",""17"",""227.23000000000000000000"""</t>
  </si>
  <si>
    <t>="""SRVSERENIC"",""Harris County Appraisal Dist"",""17"",""4"",""2/25/2022"",""58"","""",""6"",""PAYROLL G/L 20220225"",""7"",""Payroll G/L Import 20220225 MEDICARE ONLY"",""17"",""273.66000000000000000000"""</t>
  </si>
  <si>
    <t>="""SRVSERENIC"",""Harris County Appraisal Dist"",""17"",""4"",""2/25/2022"",""58"","""",""6"",""PAYROLL G/L 20220225"",""7"",""Payroll G/L Import 20220225 MEDICARE ONLY"",""17"",""274.97000000000000000000"""</t>
  </si>
  <si>
    <t>="""SRVSERENIC"",""Harris County Appraisal Dist"",""17"",""4"",""2/25/2022"",""58"","""",""6"",""PAYROLL G/L 20220225"",""7"",""Payroll G/L Import 20220225 MEDICARE ONLY"",""17"",""359.03000000000000000000"""</t>
  </si>
  <si>
    <t>="""SRVSERENIC"",""Harris County Appraisal Dist"",""17"",""4"",""2/25/2022"",""58"","""",""6"",""PAYROLL G/L 20220225"",""7"",""Payroll G/L Import 20220225 MEDICARE ONLY"",""17"",""380.17000000000000000000"""</t>
  </si>
  <si>
    <t>="""SRVSERENIC"",""Harris County Appraisal Dist"",""17"",""4"",""2/25/2022"",""58"","""",""6"",""PAYROLL G/L 20220225"",""7"",""Payroll G/L Import 20220225 MEDICARE ONLY"",""17"",""544.29000000000000000000"""</t>
  </si>
  <si>
    <t>="""SRVSERENIC"",""Harris County Appraisal Dist"",""17"",""4"",""2/25/2022"",""58"","""",""6"",""PAYROLL G/L 20220225"",""7"",""Payroll G/L Import 20220225 MEDICARE ONLY"",""17"",""551.14000000000000000000"""</t>
  </si>
  <si>
    <t>="""SRVSERENIC"",""Harris County Appraisal Dist"",""17"",""4"",""2/25/2022"",""58"","""",""6"",""PAYROLL G/L 20220225"",""7"",""Payroll G/L Import 20220225 MEDICARE ONLY"",""17"",""562.09000000000000000000"""</t>
  </si>
  <si>
    <t>="""SRVSERENIC"",""Harris County Appraisal Dist"",""17"",""4"",""2/25/2022"",""58"","""",""6"",""PAYROLL G/L 20220225"",""7"",""Payroll G/L Import 20220225 MEDICARE ONLY"",""17"",""714.55000000000000000000"""</t>
  </si>
  <si>
    <t>="""SRVSERENIC"",""Harris County Appraisal Dist"",""17"",""4"",""2/25/2022"",""58"","""",""6"",""PAYROLL G/L 20220225"",""7"",""Payroll G/L Import 20220225 MEDICARE ONLY"",""17"",""945.27000000000000000000"""</t>
  </si>
  <si>
    <t>="""SRVSERENIC"",""Harris County Appraisal Dist"",""17"",""4"",""2/25/2022"",""58"","""",""6"",""PAYROLL G/L 20220225"",""7"",""Payroll G/L Import 20220225 MEDICARE ONLY"",""17"",""1554.41000000000000000000"""</t>
  </si>
  <si>
    <t>="""SRVSERENIC"",""Harris County Appraisal Dist"",""17"",""4"",""2/25/2022"",""58"","""",""6"",""PAYROLL G/L 20220225"",""7"",""Payroll G/L Import 20220225 MEDICARE ONLY"",""17"",""2441.60000000000000000000"""</t>
  </si>
  <si>
    <t>="""SRVSERENIC"",""Harris County Appraisal Dist"",""17"",""4"",""2/25/2022"",""58"","""",""6"",""PAYROLL G/L 20220225"",""7"",""Payroll G/L Import 20220225 MEDICARE ONLY"",""17"",""2461.59000000000000000000"""</t>
  </si>
  <si>
    <t>="""SRVSERENIC"",""Harris County Appraisal Dist"",""17"",""4"",""2/25/2022"",""58"","""",""6"",""PAYROLL G/L 20220225"",""7"",""Payroll G/L Import 20220225 MEDICARE ONLY"",""17"",""2660.77000000000000000000"""</t>
  </si>
  <si>
    <t>="""SRVSERENIC"",""Harris County Appraisal Dist"",""17"",""4"",""2/25/2022"",""58"","""",""6"",""PAYROLL G/L 20220225"",""7"",""Payroll G/L Import 20220225 MEDICARE ONLY"",""17"",""2790.13000000000000000000"""</t>
  </si>
  <si>
    <t>="""SRVSERENIC"",""Harris County Appraisal Dist"",""17"",""4"",""2/25/2022"",""58"","""",""6"",""PAYROLL G/L 20220225"",""7"",""Payroll G/L Import 20220225 MEDICARE ONLY"",""17"",""4052.55000000000000000000"""</t>
  </si>
  <si>
    <t>="""SRVSERENIC"",""Harris County Appraisal Dist"",""17"",""4"",""2/25/2022"",""58"","""",""6"",""PAYROLL G/L 20220225"",""7"",""Payroll G/L Import 20220225 OFFICE SUPPLIES"",""17"",""68.21000000000000000000"""</t>
  </si>
  <si>
    <t>="""SRVSERENIC"",""Harris County Appraisal Dist"",""17"",""4"",""2/25/2022"",""58"","""",""6"",""PAYROLL G/L 20220225"",""7"",""Payroll G/L Import 20220225 OFFICE SUPPLIES"",""17"",""100.00000000000000000000"""</t>
  </si>
  <si>
    <t>="""SRVSERENIC"",""Harris County Appraisal Dist"",""17"",""4"",""2/25/2022"",""58"","""",""6"",""PAYROLL G/L 20220225"",""7"",""Payroll G/L Import 20220225 OVERTIME"",""17"",""292.14000000000000000000"""</t>
  </si>
  <si>
    <t>="""SRVSERENIC"",""Harris County Appraisal Dist"",""17"",""4"",""2/25/2022"",""58"","""",""6"",""PAYROLL G/L 20220225"",""7"",""Payroll G/L Import 20220225 OVERTIME"",""17"",""384.34000000000000000000"""</t>
  </si>
  <si>
    <t>="""SRVSERENIC"",""Harris County Appraisal Dist"",""17"",""4"",""2/25/2022"",""58"","""",""6"",""PAYROLL G/L 20220225"",""7"",""Payroll G/L Import 20220225 OVERTIME"",""17"",""1221.81000000000000000000"""</t>
  </si>
  <si>
    <t>="""SRVSERENIC"",""Harris County Appraisal Dist"",""17"",""4"",""2/25/2022"",""58"","""",""6"",""PAYROLL G/L 20220225"",""7"",""Payroll G/L Import 20220225 OVERTIME"",""17"",""1447.49000000000000000000"""</t>
  </si>
  <si>
    <t>="""SRVSERENIC"",""Harris County Appraisal Dist"",""17"",""4"",""2/25/2022"",""58"","""",""6"",""PAYROLL G/L 20220225"",""7"",""Payroll G/L Import 20220225 OVERTIME"",""17"",""2110.29000000000000000000"""</t>
  </si>
  <si>
    <t>="""SRVSERENIC"",""Harris County Appraisal Dist"",""17"",""4"",""2/25/2022"",""58"","""",""6"",""PAYROLL G/L 20220225"",""7"",""Payroll G/L Import 20220225 OVERTIME"",""17"",""2408.74000000000000000000"""</t>
  </si>
  <si>
    <t>="""SRVSERENIC"",""Harris County Appraisal Dist"",""17"",""4"",""2/25/2022"",""58"","""",""6"",""PAYROLL G/L 20220225"",""7"",""Payroll G/L Import 20220225 OVERTIME"",""17"",""3851.06000000000000000000"""</t>
  </si>
  <si>
    <t>="""SRVSERENIC"",""Harris County Appraisal Dist"",""17"",""4"",""2/25/2022"",""58"","""",""6"",""PAYROLL G/L 20220225"",""7"",""Payroll G/L Import 20220225 PART-TIME &amp; SEASONAL W"",""17"",""262.50000000000000000000"""</t>
  </si>
  <si>
    <t>="""SRVSERENIC"",""Harris County Appraisal Dist"",""17"",""4"",""2/25/2022"",""58"","""",""6"",""PAYROLL G/L 20220225"",""7"",""Payroll G/L Import 20220225 PART-TIME &amp; SEASONAL W"",""17"",""1440.00000000000000000000"""</t>
  </si>
  <si>
    <t>="""SRVSERENIC"",""Harris County Appraisal Dist"",""17"",""4"",""2/25/2022"",""58"","""",""6"",""PAYROLL G/L 20220225"",""7"",""Payroll G/L Import 20220225 PART-TIME &amp; SEASONAL W"",""17"",""4275.00000000000000000000"""</t>
  </si>
  <si>
    <t>="""SRVSERENIC"",""Harris County Appraisal Dist"",""17"",""4"",""2/25/2022"",""58"","""",""6"",""PAYROLL G/L 20220225"",""7"",""Payroll G/L Import 20220225 PENSION W&amp;H PAYABLE"",""17"",""-338416.59000000000000000000"""</t>
  </si>
  <si>
    <t>="""SRVSERENIC"",""Harris County Appraisal Dist"",""17"",""4"",""2/25/2022"",""58"","""",""6"",""PAYROLL G/L 20220225"",""7"",""Payroll G/L Import 20220225 RETIREMENT"",""17"",""2563.84000000000000000000"""</t>
  </si>
  <si>
    <t>="""SRVSERENIC"",""Harris County Appraisal Dist"",""17"",""4"",""2/25/2022"",""58"","""",""6"",""PAYROLL G/L 20220225"",""7"",""Payroll G/L Import 20220225 RETIREMENT"",""17"",""3115.87000000000000000000"""</t>
  </si>
  <si>
    <t>="""SRVSERENIC"",""Harris County Appraisal Dist"",""17"",""4"",""2/25/2022"",""58"","""",""6"",""PAYROLL G/L 20220225"",""7"",""Payroll G/L Import 20220225 RETIREMENT"",""17"",""4134.13000000000000000000"""</t>
  </si>
  <si>
    <t>="""SRVSERENIC"",""Harris County Appraisal Dist"",""17"",""4"",""2/25/2022"",""58"","""",""6"",""PAYROLL G/L 20220225"",""7"",""Payroll G/L Import 20220225 RETIREMENT"",""17"",""4295.20000000000000000000"""</t>
  </si>
  <si>
    <t>="""SRVSERENIC"",""Harris County Appraisal Dist"",""17"",""4"",""2/25/2022"",""58"","""",""6"",""PAYROLL G/L 20220225"",""7"",""Payroll G/L Import 20220225 RETIREMENT"",""17"",""6225.52000000000000000000"""</t>
  </si>
  <si>
    <t>="""SRVSERENIC"",""Harris County Appraisal Dist"",""17"",""4"",""2/25/2022"",""58"","""",""6"",""PAYROLL G/L 20220225"",""7"",""Payroll G/L Import 20220225 RETIREMENT"",""17"",""6264.98000000000000000000"""</t>
  </si>
  <si>
    <t>="""SRVSERENIC"",""Harris County Appraisal Dist"",""17"",""4"",""2/25/2022"",""58"","""",""6"",""PAYROLL G/L 20220225"",""7"",""Payroll G/L Import 20220225 RETIREMENT"",""17"",""6544.28000000000000000000"""</t>
  </si>
  <si>
    <t>="""SRVSERENIC"",""Harris County Appraisal Dist"",""17"",""4"",""2/25/2022"",""58"","""",""6"",""PAYROLL G/L 20220225"",""7"",""Payroll G/L Import 20220225 RETIREMENT"",""17"",""7967.44000000000000000000"""</t>
  </si>
  <si>
    <t>="""SRVSERENIC"",""Harris County Appraisal Dist"",""17"",""4"",""2/25/2022"",""58"","""",""6"",""PAYROLL G/L 20220225"",""7"",""Payroll G/L Import 20220225 RETIREMENT"",""17"",""10603.03000000000000000000"""</t>
  </si>
  <si>
    <t>="""SRVSERENIC"",""Harris County Appraisal Dist"",""17"",""4"",""2/25/2022"",""58"","""",""6"",""PAYROLL G/L 20220225"",""7"",""Payroll G/L Import 20220225 RETIREMENT"",""17"",""17901.23000000000000000000"""</t>
  </si>
  <si>
    <t>="""SRVSERENIC"",""Harris County Appraisal Dist"",""17"",""4"",""2/25/2022"",""58"","""",""6"",""PAYROLL G/L 20220225"",""7"",""Payroll G/L Import 20220225 RETIREMENT"",""17"",""27749.78000000000000000000"""</t>
  </si>
  <si>
    <t>="""SRVSERENIC"",""Harris County Appraisal Dist"",""17"",""4"",""2/25/2022"",""58"","""",""6"",""PAYROLL G/L 20220225"",""7"",""Payroll G/L Import 20220225 RETIREMENT"",""17"",""28131.14000000000000000000"""</t>
  </si>
  <si>
    <t>="""SRVSERENIC"",""Harris County Appraisal Dist"",""17"",""4"",""2/25/2022"",""58"","""",""6"",""PAYROLL G/L 20220225"",""7"",""Payroll G/L Import 20220225 RETIREMENT"",""17"",""31019.17000000000000000000"""</t>
  </si>
  <si>
    <t>="""SRVSERENIC"",""Harris County Appraisal Dist"",""17"",""4"",""2/25/2022"",""58"","""",""6"",""PAYROLL G/L 20220225"",""7"",""Payroll G/L Import 20220225 RETIREMENT"",""17"",""31536.17000000000000000000"""</t>
  </si>
  <si>
    <t>="""SRVSERENIC"",""Harris County Appraisal Dist"",""17"",""4"",""2/25/2022"",""58"","""",""6"",""PAYROLL G/L 20220225"",""7"",""Payroll G/L Import 20220225 RETIREMENT"",""17"",""46464.97000000000000000000"""</t>
  </si>
  <si>
    <t>="""SRVSERENIC"",""Harris County Appraisal Dist"",""17"",""4"",""2/25/2022"",""58"","""",""6"",""PAYROLL G/L 20220225"",""7"",""Payroll G/L Import 20220225 SALARIES &amp; WAGES - NET"",""17"",""16226.88000000000000000000"""</t>
  </si>
  <si>
    <t>="""SRVSERENIC"",""Harris County Appraisal Dist"",""17"",""4"",""2/25/2022"",""58"","""",""6"",""PAYROLL G/L 20220225"",""7"",""Payroll G/L Import 20220225 SALARIES &amp; WAGES - NET"",""17"",""19720.70000000000000000000"""</t>
  </si>
  <si>
    <t>="""SRVSERENIC"",""Harris County Appraisal Dist"",""17"",""4"",""2/25/2022"",""58"","""",""6"",""PAYROLL G/L 20220225"",""7"",""Payroll G/L Import 20220225 SALARIES &amp; WAGES - NET"",""17"",""24460.85000000000000000000"""</t>
  </si>
  <si>
    <t>="""SRVSERENIC"",""Harris County Appraisal Dist"",""17"",""4"",""2/25/2022"",""58"","""",""6"",""PAYROLL G/L 20220225"",""7"",""Payroll G/L Import 20220225 SALARIES &amp; WAGES - NET"",""17"",""27184.70000000000000000000"""</t>
  </si>
  <si>
    <t>="""SRVSERENIC"",""Harris County Appraisal Dist"",""17"",""4"",""2/25/2022"",""58"","""",""6"",""PAYROLL G/L 20220225"",""7"",""Payroll G/L Import 20220225 SALARIES &amp; WAGES - NET"",""17"",""39017.65000000000000000000"""</t>
  </si>
  <si>
    <t>="""SRVSERENIC"",""Harris County Appraisal Dist"",""17"",""4"",""2/25/2022"",""58"","""",""6"",""PAYROLL G/L 20220225"",""7"",""Payroll G/L Import 20220225 SALARIES &amp; WAGES - NET"",""17"",""39651.81000000000000000000"""</t>
  </si>
  <si>
    <t>="""SRVSERENIC"",""Harris County Appraisal Dist"",""17"",""4"",""2/25/2022"",""58"","""",""6"",""PAYROLL G/L 20220225"",""7"",""Payroll G/L Import 20220225 SALARIES &amp; WAGES - NET"",""17"",""41419.40000000000000000000"""</t>
  </si>
  <si>
    <t>="""SRVSERENIC"",""Harris County Appraisal Dist"",""17"",""4"",""2/25/2022"",""58"","""",""6"",""PAYROLL G/L 20220225"",""7"",""Payroll G/L Import 20220225 SALARIES &amp; WAGES - NET"",""17"",""50404.58000000000000000000"""</t>
  </si>
  <si>
    <t>="""SRVSERENIC"",""Harris County Appraisal Dist"",""17"",""4"",""2/25/2022"",""58"","""",""6"",""PAYROLL G/L 20220225"",""7"",""Payroll G/L Import 20220225 SALARIES &amp; WAGES - NET"",""17"",""50426.82000000000000000000"""</t>
  </si>
  <si>
    <t>="""SRVSERENIC"",""Harris County Appraisal Dist"",""17"",""4"",""2/25/2022"",""58"","""",""6"",""PAYROLL G/L 20220225"",""7"",""Payroll G/L Import 20220225 SALARIES &amp; WAGES - NET"",""17"",""112077.14000000000000000000"""</t>
  </si>
  <si>
    <t>="""SRVSERENIC"",""Harris County Appraisal Dist"",""17"",""4"",""2/25/2022"",""58"","""",""6"",""PAYROLL G/L 20220225"",""7"",""Payroll G/L Import 20220225 SALARIES &amp; WAGES - NET"",""17"",""177043.83000000000000000000"""</t>
  </si>
  <si>
    <t>="""SRVSERENIC"",""Harris County Appraisal Dist"",""17"",""4"",""2/25/2022"",""58"","""",""6"",""PAYROLL G/L 20220225"",""7"",""Payroll G/L Import 20220225 SALARIES &amp; WAGES - NET"",""17"",""178045.31000000000000000000"""</t>
  </si>
  <si>
    <t>="""SRVSERENIC"",""Harris County Appraisal Dist"",""17"",""4"",""2/25/2022"",""58"","""",""6"",""PAYROLL G/L 20220225"",""7"",""Payroll G/L Import 20220225 SALARIES &amp; WAGES - NET"",""17"",""192473.09000000000000000000"""</t>
  </si>
  <si>
    <t>="""SRVSERENIC"",""Harris County Appraisal Dist"",""17"",""4"",""2/25/2022"",""58"","""",""6"",""PAYROLL G/L 20220225"",""7"",""Payroll G/L Import 20220225 SALARIES &amp; WAGES - NET"",""17"",""197187.11000000000000000000"""</t>
  </si>
  <si>
    <t>="""SRVSERENIC"",""Harris County Appraisal Dist"",""17"",""4"",""2/25/2022"",""58"","""",""6"",""PAYROLL G/L 20220225"",""7"",""Payroll G/L Import 20220225 SALARIES &amp; WAGES - NET"",""17"",""292634.82000000000000000000"""</t>
  </si>
  <si>
    <t>="""SRVSERENIC"",""Harris County Appraisal Dist"",""17"",""4"",""2/25/2022"",""58"","""",""6"",""PAYROLL G/L 20220225"",""7"",""Payroll G/L Import 20220225 SHIFT WAGES"",""17"",""13946.81000000000000000000"""</t>
  </si>
  <si>
    <t>="""SRVSERENIC"",""Harris County Appraisal Dist"",""17"",""4"",""2/25/2022"",""58"","""",""6"",""PAYROLL G/L 20220225"",""7"",""Payroll G/L Import 20220225 UNEMPLOYMENT INSURANCE"",""17"",""-17444.59000000000000000000"""</t>
  </si>
  <si>
    <t>="""SRVSERENIC"",""Harris County Appraisal Dist"",""17"",""4"",""2/25/2022"",""58"","""",""6"",""PAYROLL G/L 20220225"",""7"",""Payroll G/L Import 20220225 UNEMPLOYMENT INSURANCE"",""17"",""-267.69000000000000000000"""</t>
  </si>
  <si>
    <t>="""SRVSERENIC"",""Harris County Appraisal Dist"",""17"",""4"",""2/25/2022"",""58"","""",""6"",""PAYROLL G/L 20220225"",""7"",""Payroll G/L Import 20220225 UNEMPLOYMENT INSURANCE"",""17"",""72.56000000000000000000"""</t>
  </si>
  <si>
    <t>="""SRVSERENIC"",""Harris County Appraisal Dist"",""17"",""4"",""2/25/2022"",""58"","""",""6"",""PAYROLL G/L 20220225"",""7"",""Payroll G/L Import 20220225 UNEMPLOYMENT INSURANCE"",""17"",""161.52000000000000000000"""</t>
  </si>
  <si>
    <t>="""SRVSERENIC"",""Harris County Appraisal Dist"",""17"",""4"",""2/25/2022"",""58"","""",""6"",""PAYROLL G/L 20220225"",""7"",""Payroll G/L Import 20220225 UNEMPLOYMENT INSURANCE"",""17"",""205.00000000000000000000"""</t>
  </si>
  <si>
    <t>="""SRVSERENIC"",""Harris County Appraisal Dist"",""17"",""4"",""2/25/2022"",""58"","""",""6"",""PAYROLL G/L 20220225"",""7"",""Payroll G/L Import 20220225 UNEMPLOYMENT INSURANCE"",""17"",""267.69000000000000000000"""</t>
  </si>
  <si>
    <t>="""SRVSERENIC"",""Harris County Appraisal Dist"",""17"",""4"",""2/25/2022"",""58"","""",""6"",""PAYROLL G/L 20220225"",""7"",""Payroll G/L Import 20220225 UNEMPLOYMENT INSURANCE"",""17"",""295.45000000000000000000"""</t>
  </si>
  <si>
    <t>="""SRVSERENIC"",""Harris County Appraisal Dist"",""17"",""4"",""2/25/2022"",""58"","""",""6"",""PAYROLL G/L 20220225"",""7"",""Payroll G/L Import 20220225 UNEMPLOYMENT INSURANCE"",""17"",""323.41000000000000000000"""</t>
  </si>
  <si>
    <t>="""SRVSERENIC"",""Harris County Appraisal Dist"",""17"",""4"",""2/25/2022"",""58"","""",""6"",""PAYROLL G/L 20220225"",""7"",""Payroll G/L Import 20220225 UNEMPLOYMENT INSURANCE"",""17"",""437.56000000000000000000"""</t>
  </si>
  <si>
    <t>="""SRVSERENIC"",""Harris County Appraisal Dist"",""17"",""4"",""2/25/2022"",""58"","""",""6"",""PAYROLL G/L 20220225"",""7"",""Payroll G/L Import 20220225 UNEMPLOYMENT INSURANCE"",""17"",""456.43000000000000000000"""</t>
  </si>
  <si>
    <t>="""SRVSERENIC"",""Harris County Appraisal Dist"",""17"",""4"",""2/25/2022"",""58"","""",""6"",""PAYROLL G/L 20220225"",""7"",""Payroll G/L Import 20220225 UNEMPLOYMENT INSURANCE"",""17"",""523.58000000000000000000"""</t>
  </si>
  <si>
    <t>="""SRVSERENIC"",""Harris County Appraisal Dist"",""17"",""4"",""2/25/2022"",""58"","""",""6"",""PAYROLL G/L 20220225"",""7"",""Payroll G/L Import 20220225 UNEMPLOYMENT INSURANCE"",""17"",""843.74000000000000000000"""</t>
  </si>
  <si>
    <t>="""SRVSERENIC"",""Harris County Appraisal Dist"",""17"",""4"",""2/25/2022"",""58"","""",""6"",""PAYROLL G/L 20220225"",""7"",""Payroll G/L Import 20220225 UNEMPLOYMENT INSURANCE"",""17"",""932.64000000000000000000"""</t>
  </si>
  <si>
    <t>="""SRVSERENIC"",""Harris County Appraisal Dist"",""17"",""4"",""2/25/2022"",""58"","""",""6"",""PAYROLL G/L 20220225"",""7"",""Payroll G/L Import 20220225 UNEMPLOYMENT INSURANCE"",""17"",""2134.19000000000000000000"""</t>
  </si>
  <si>
    <t>="""SRVSERENIC"",""Harris County Appraisal Dist"",""17"",""4"",""2/25/2022"",""58"","""",""6"",""PAYROLL G/L 20220225"",""7"",""Payroll G/L Import 20220225 UNEMPLOYMENT INSURANCE"",""17"",""2498.84000000000000000000"""</t>
  </si>
  <si>
    <t>="""SRVSERENIC"",""Harris County Appraisal Dist"",""17"",""4"",""2/25/2022"",""58"","""",""6"",""PAYROLL G/L 20220225"",""7"",""Payroll G/L Import 20220225 UNEMPLOYMENT INSURANCE"",""17"",""4212.28000000000000000000"""</t>
  </si>
  <si>
    <t>="""SRVSERENIC"",""Harris County Appraisal Dist"",""17"",""4"",""2/25/2022"",""58"","""",""6"",""PAYROLL G/L 20220225"",""7"",""Payroll G/L Import 20220225 UNEMPLOYMENT INSURANCE"",""17"",""4347.39000000000000000000"""</t>
  </si>
  <si>
    <t>="""SRVSERENIC"",""Harris County Appraisal Dist"",""17"",""4"",""2/25/2022"",""58"","""",""6"",""PAYROLL G/L 20220225"",""7"",""Payroll G/L Import 20220225 VISION W&amp;H PAYABLE"",""17"",""-1332.84000000000000000000"""</t>
  </si>
  <si>
    <t>="""SRVSERENIC"",""Harris County Appraisal Dist"",""17"",""4"",""1/21/2022"",""58"","""",""6"",""GJE0000002128"",""7"",""REPLENISH PUBLIC NOTICE FUNDS JAN 2022"",""17"",""-53.30000000000000000000"""</t>
  </si>
  <si>
    <t>="""SRVSERENIC"",""Harris County Appraisal Dist"",""17"",""4"",""2/1/2022"",""58"","""",""6"",""GJE0000002078"",""7"",""RENT-13013 NORTHWEST FREEWAY FEB 2022"",""17"",""-202923.14000000000000000000"""</t>
  </si>
  <si>
    <t>="""SRVSERENIC"",""Harris County Appraisal Dist"",""17"",""4"",""2/9/2022"",""58"","""",""6"",""GJE0000002071"",""7"",""FLEX PLAN CONTRIBUTIONS -JAN 2022"",""17"",""-19288.38000000000000000000"""</t>
  </si>
  <si>
    <t>="""SRVSERENIC"",""Harris County Appraisal Dist"",""17"",""4"",""2/14/2022"",""58"","""",""6"",""GJE0000002075"",""7"",""REPLENISH PUBLIC NOTICE FUNDS FEB 2022"",""17"",""-54.00000000000000000000"""</t>
  </si>
  <si>
    <t>="""SRVSERENIC"",""Harris County Appraisal Dist"",""17"",""4"",""2/28/2022"",""58"","""",""6"",""GJE0000002144"",""7"",""FLEX PLAN CONTRIBUTIONS -FEB 2022"",""17"",""-19278.38000000000000000000"""</t>
  </si>
  <si>
    <t>="""SRVSERENIC"",""Harris County Appraisal Dist"",""17"",""4"",""1/13/2022"",""58"","""",""6"",""GJE0000002038"",""7"",""BCBS CLAIMS PD: 01/03/2022-01/07/2022"",""17"",""-166058.96000000000000000000"""</t>
  </si>
  <si>
    <t>="""SRVSERENIC"",""Harris County Appraisal Dist"",""17"",""4"",""1/21/2022"",""58"","""",""6"",""GJE0000002036"",""7"",""DENTAL CLAIMS PD: 01/10/2022-01/14/2022"",""17"",""-9352.92000000000000000000"""</t>
  </si>
  <si>
    <t>="""SRVSERENIC"",""Harris County Appraisal Dist"",""17"",""4"",""1/21/2022"",""58"","""",""6"",""GJE0000002039"",""7"",""BCBS CLAIMS PD: 01/10/2022-01/14/2022"",""17"",""-173605.68000000000000000000"""</t>
  </si>
  <si>
    <t>="""SRVSERENIC"",""Harris County Appraisal Dist"",""17"",""4"",""1/27/2022"",""58"","""",""6"",""GJE0000002055"",""7"",""DENTAL CLAIMS PD: 01/18/2022-01/21/2022"",""17"",""-7987.14000000000000000000"""</t>
  </si>
  <si>
    <t>="""SRVSERENIC"",""Harris County Appraisal Dist"",""17"",""4"",""1/27/2022"",""58"","""",""6"",""GJE0000002056"",""7"",""BCBS CLAIMS PD: 01/18/2022-01/21/2022"",""17"",""-23715.61000000000000000000"""</t>
  </si>
  <si>
    <t>="""SRVSERENIC"",""Harris County Appraisal Dist"",""17"",""4"",""2/3/2022"",""58"","""",""6"",""GJE0000002067"",""7"",""DENTAL CLAIMS PD: 01/24/2022-01/28/2022"",""17"",""-8562.71000000000000000000"""</t>
  </si>
  <si>
    <t>="""SRVSERENIC"",""Harris County Appraisal Dist"",""17"",""4"",""2/3/2022"",""58"","""",""6"",""GJE0000002068"",""7"",""BCBS CLAIMS PD: 01/24/2022-01/28/2022"",""17"",""-7809.20000000000000000000"""</t>
  </si>
  <si>
    <t>="""SRVSERENIC"",""Harris County Appraisal Dist"",""17"",""4"",""2/14/2022"",""58"","""",""6"",""GJE0000002091"",""7"",""DENTAL CLAIMS PD: 01/31/2022-02/04/2022"",""17"",""-9734.81000000000000000000"""</t>
  </si>
  <si>
    <t>="""SRVSERENIC"",""Harris County Appraisal Dist"",""17"",""4"",""2/14/2022"",""58"","""",""6"",""GJE0000002093"",""7"",""BCBS CLAIMS PD: 01/31/2022-02/04/2022"",""17"",""-251888.53000000000000000000"""</t>
  </si>
  <si>
    <t>="""SRVSERENIC"",""Harris County Appraisal Dist"",""17"",""4"",""2/17/2022"",""58"","""",""6"",""GJE0000002109"",""7"",""DENTAL CLAIMS PD: 02/07/2022-02/11/2022"",""17"",""-5952.99000000000000000000"""</t>
  </si>
  <si>
    <t>="""SRVSERENIC"",""Harris County Appraisal Dist"",""17"",""4"",""2/17/2022"",""58"","""",""6"",""GJE0000002110"",""7"",""BCBS CLAIMS PD: 02/07/2022-02/11/2022"",""17"",""-131304.42000000000000000000"""</t>
  </si>
  <si>
    <t>="""SRVSERENIC"",""Harris County Appraisal Dist"",""17"",""4"",""2/24/2022"",""58"","""",""6"",""GJE0000002145"",""7"",""DENTAL CLAIMS PD: 02/14/2022-02/18/2022"",""17"",""-5611.30000000000000000000"""</t>
  </si>
  <si>
    <t>="""SRVSERENIC"",""Harris County Appraisal Dist"",""17"",""4"",""2/24/2022"",""58"","""",""6"",""GJE0000002147"",""7"",""BCBS CLAIMS PD: 02/14/2022-02/18/2022"",""17"",""-350577.51000000000000000000"""</t>
  </si>
  <si>
    <t>=SUM(J9:J880)</t>
  </si>
  <si>
    <t>=NF(E435,"Document No.")</t>
  </si>
  <si>
    <t>=NF(E436,"Document No.")</t>
  </si>
  <si>
    <t>=NF(E437,"Document No.")</t>
  </si>
  <si>
    <t>=NF(E438,"Document No.")</t>
  </si>
  <si>
    <t>=NF(E439,"Document No.")</t>
  </si>
  <si>
    <t>=NF(E440,"Document No.")</t>
  </si>
  <si>
    <t>=NF(E441,"Document No.")</t>
  </si>
  <si>
    <t>=NF(E442,"Document No.")</t>
  </si>
  <si>
    <t>=NF(E443,"Document No.")</t>
  </si>
  <si>
    <t>=NF(E444,"Document No.")</t>
  </si>
  <si>
    <t>=NF(E445,"Document No.")</t>
  </si>
  <si>
    <t>=NF(E446,"Document No.")</t>
  </si>
  <si>
    <t>=NF(E447,"Document No.")</t>
  </si>
  <si>
    <t>=NF(E448,"Document No.")</t>
  </si>
  <si>
    <t>=NF(E449,"Document No.")</t>
  </si>
  <si>
    <t>=NF(E450,"Document No.")</t>
  </si>
  <si>
    <t>=NF(E451,"Document No.")</t>
  </si>
  <si>
    <t>=NF(E452,"Document No.")</t>
  </si>
  <si>
    <t>=NF(E453,"Document No.")</t>
  </si>
  <si>
    <t>=NF(E454,"Document No.")</t>
  </si>
  <si>
    <t>=NF(E455,"Document No.")</t>
  </si>
  <si>
    <t>=NF(E456,"Document No.")</t>
  </si>
  <si>
    <t>=NF(E457,"Document No.")</t>
  </si>
  <si>
    <t>=NF(E458,"Document No.")</t>
  </si>
  <si>
    <t>=NF(E459,"Document No.")</t>
  </si>
  <si>
    <t>=NF(E460,"Document No.")</t>
  </si>
  <si>
    <t>=NF(E461,"Document No.")</t>
  </si>
  <si>
    <t>=NF(E462,"Document No.")</t>
  </si>
  <si>
    <t>=NF(E463,"Document No.")</t>
  </si>
  <si>
    <t>=NF(E464,"Document No.")</t>
  </si>
  <si>
    <t>=NF(E465,"Document No.")</t>
  </si>
  <si>
    <t>=NF(E466,"Document No.")</t>
  </si>
  <si>
    <t>=NF(E467,"Document No.")</t>
  </si>
  <si>
    <t>=NF(E468,"Document No.")</t>
  </si>
  <si>
    <t>=NF(E469,"Document No.")</t>
  </si>
  <si>
    <t>=NF(E470,"Document No.")</t>
  </si>
  <si>
    <t>=NF(E471,"Document No.")</t>
  </si>
  <si>
    <t>=NF(E472,"Document No.")</t>
  </si>
  <si>
    <t>=NF(E473,"Document No.")</t>
  </si>
  <si>
    <t>=NF(E474,"Document No.")</t>
  </si>
  <si>
    <t>=NF(E475,"Document No.")</t>
  </si>
  <si>
    <t>=NF(E476,"Document No.")</t>
  </si>
  <si>
    <t>=NF(E477,"Document No.")</t>
  </si>
  <si>
    <t>=NF(E478,"Document No.")</t>
  </si>
  <si>
    <t>=NF(E479,"Document No.")</t>
  </si>
  <si>
    <t>=NF(E480,"Document No.")</t>
  </si>
  <si>
    <t>=NF(E481,"Document No.")</t>
  </si>
  <si>
    <t>=NF(E482,"Document No.")</t>
  </si>
  <si>
    <t>=NF(E483,"Document No.")</t>
  </si>
  <si>
    <t>=NF(E484,"Document No.")</t>
  </si>
  <si>
    <t>=NF(E485,"Document No.")</t>
  </si>
  <si>
    <t>=NF(E486,"Document No.")</t>
  </si>
  <si>
    <t>=NF(E487,"Document No.")</t>
  </si>
  <si>
    <t>=NF(E488,"Document No.")</t>
  </si>
  <si>
    <t>=NF(E489,"Document No.")</t>
  </si>
  <si>
    <t>=NF(E490,"Document No.")</t>
  </si>
  <si>
    <t>=NF(E491,"Document No.")</t>
  </si>
  <si>
    <t>=NF(E492,"Document No.")</t>
  </si>
  <si>
    <t>=NF(E493,"Document No.")</t>
  </si>
  <si>
    <t>=NF(E494,"Document No.")</t>
  </si>
  <si>
    <t>=NF(E495,"Document No.")</t>
  </si>
  <si>
    <t>=NF(E496,"Document No.")</t>
  </si>
  <si>
    <t>=NF(E497,"Document No.")</t>
  </si>
  <si>
    <t>=NF(E498,"Document No.")</t>
  </si>
  <si>
    <t>=NF(E499,"Document No.")</t>
  </si>
  <si>
    <t>=NF(E500,"Document No.")</t>
  </si>
  <si>
    <t>=NF(E501,"Document No.")</t>
  </si>
  <si>
    <t>=NF(E502,"Document No.")</t>
  </si>
  <si>
    <t>=NF(E503,"Document No.")</t>
  </si>
  <si>
    <t>=NF(E504,"Document No.")</t>
  </si>
  <si>
    <t>=NF(E505,"Document No.")</t>
  </si>
  <si>
    <t>=NF(E506,"Document No.")</t>
  </si>
  <si>
    <t>=NF(E507,"Document No.")</t>
  </si>
  <si>
    <t>=NF(E508,"Document No.")</t>
  </si>
  <si>
    <t>=NF(E509,"Document No.")</t>
  </si>
  <si>
    <t>=NF(E510,"Document No.")</t>
  </si>
  <si>
    <t>=NF(E511,"Document No.")</t>
  </si>
  <si>
    <t>=NF(E512,"Document No.")</t>
  </si>
  <si>
    <t>=NF(E513,"Document No.")</t>
  </si>
  <si>
    <t>=NF(E514,"Document No.")</t>
  </si>
  <si>
    <t>=NF(E515,"Document No.")</t>
  </si>
  <si>
    <t>=NF(E516,"Document No.")</t>
  </si>
  <si>
    <t>=NF(E517,"Document No.")</t>
  </si>
  <si>
    <t>=NF(E518,"Document No.")</t>
  </si>
  <si>
    <t>=NF(E519,"Document No.")</t>
  </si>
  <si>
    <t>=NF(E520,"Document No.")</t>
  </si>
  <si>
    <t>=NF(E521,"Document No.")</t>
  </si>
  <si>
    <t>=NF(E522,"Document No.")</t>
  </si>
  <si>
    <t>=NF(E523,"Document No.")</t>
  </si>
  <si>
    <t>=NF(E524,"Document No.")</t>
  </si>
  <si>
    <t>=NF(E525,"Document No.")</t>
  </si>
  <si>
    <t>=NF(E526,"Document No.")</t>
  </si>
  <si>
    <t>=NF(E527,"Document No.")</t>
  </si>
  <si>
    <t>=NF(E528,"Document No.")</t>
  </si>
  <si>
    <t>=NF(E529,"Document No.")</t>
  </si>
  <si>
    <t>=NF(E530,"Document No.")</t>
  </si>
  <si>
    <t>=NF(E531,"Document No.")</t>
  </si>
  <si>
    <t>=NF(E532,"Document No.")</t>
  </si>
  <si>
    <t>=NF(E533,"Document No.")</t>
  </si>
  <si>
    <t>=NF(E534,"Document No.")</t>
  </si>
  <si>
    <t>=NF(E535,"Document No.")</t>
  </si>
  <si>
    <t>=NF(E536,"Document No.")</t>
  </si>
  <si>
    <t>=NF(E537,"Document No.")</t>
  </si>
  <si>
    <t>=NF(E538,"Document No.")</t>
  </si>
  <si>
    <t>=NF(E539,"Document No.")</t>
  </si>
  <si>
    <t>=NF(E540,"Document No.")</t>
  </si>
  <si>
    <t>=NF(E541,"Document No.")</t>
  </si>
  <si>
    <t>=NF(E542,"Document No.")</t>
  </si>
  <si>
    <t>=NF(E543,"Document No.")</t>
  </si>
  <si>
    <t>=NF(E544,"Document No.")</t>
  </si>
  <si>
    <t>=NF(E545,"Document No.")</t>
  </si>
  <si>
    <t>=NF(E546,"Document No.")</t>
  </si>
  <si>
    <t>=NF(E547,"Document No.")</t>
  </si>
  <si>
    <t>=NF(E548,"Document No.")</t>
  </si>
  <si>
    <t>=NF(E549,"Document No.")</t>
  </si>
  <si>
    <t>=NF(E550,"Document No.")</t>
  </si>
  <si>
    <t>=NF(E551,"Document No.")</t>
  </si>
  <si>
    <t>=NF(E552,"Document No.")</t>
  </si>
  <si>
    <t>=NF(E553,"Document No.")</t>
  </si>
  <si>
    <t>=NF(E554,"Document No.")</t>
  </si>
  <si>
    <t>=NF(E555,"Document No.")</t>
  </si>
  <si>
    <t>=NF(E556,"Document No.")</t>
  </si>
  <si>
    <t>=NF(E557,"Document No.")</t>
  </si>
  <si>
    <t>=NF(E558,"Document No.")</t>
  </si>
  <si>
    <t>National Tire &amp; Battery</t>
  </si>
  <si>
    <t>PURA FLO CORPORATION</t>
  </si>
  <si>
    <t>Kings III Emergency Communications</t>
  </si>
  <si>
    <t>ARCHIVESOCIAL, INC.</t>
  </si>
  <si>
    <t>CITIBANK</t>
  </si>
  <si>
    <t>PO22000059 Media Temple-Server Hosting 01/03</t>
  </si>
  <si>
    <t>PO22000059 Media Temple-Server Hosting 12/28</t>
  </si>
  <si>
    <t>PO22000082 Virus Total - Upload Scan Jan 2022 INV</t>
  </si>
  <si>
    <t>Courthouse Direct.com  ATTN: ACCOUNTS RECEIVABLES</t>
  </si>
  <si>
    <t>DEVELOPMENT DIMENSIONS INTERNATIONAL, INC.</t>
  </si>
  <si>
    <t xml:space="preserve">PO22000085 PO FOR 2022 TRAINING COURSES  </t>
  </si>
  <si>
    <t>Holders Pest Solutions</t>
  </si>
  <si>
    <t>American City Business Journals</t>
  </si>
  <si>
    <t>INTERNATIONAL ASSOCIATION OF ASSESSING OFFICERS</t>
  </si>
  <si>
    <t>IRON MOUNTAIN RECORDS MANAGEMENT</t>
  </si>
  <si>
    <t>PO22000032 I&amp;A Microfiche Storage 1/1/22-1/31/2022</t>
  </si>
  <si>
    <t>McElvaney Public Affairs LLC</t>
  </si>
  <si>
    <t>PO22000037 Professional Legal Service JAN 2022</t>
  </si>
  <si>
    <t>My Alarm Center LLC</t>
  </si>
  <si>
    <t>PO22000076 ALARM MONITORING 1/1/2022-1/31/2022</t>
  </si>
  <si>
    <t>PHONOSCOPE, INC</t>
  </si>
  <si>
    <t>PITNEY BOWES GLOBAL SVCS</t>
  </si>
  <si>
    <t>PROPERTY TAX EDU COALITION</t>
  </si>
  <si>
    <t>PO22000090 PTEC Master set Materials 7,28,101,102</t>
  </si>
  <si>
    <t>Pricewater Waterhouse Cooper Product Sales, LLC</t>
  </si>
  <si>
    <t>PO22000084 PWC Real Estate Investor Survey 2022</t>
  </si>
  <si>
    <t>Stripe N Sweep Inc</t>
  </si>
  <si>
    <t>APPRAISAL INSTITUTE</t>
  </si>
  <si>
    <t>National Guardian Life Insurance Co</t>
  </si>
  <si>
    <t>TAC EMPLOYEE BENEFITS POOL</t>
  </si>
  <si>
    <t>HOLLISTER CLEANERS</t>
  </si>
  <si>
    <t>PO22000128 Cleaners - Appraisal Uniform Cleaning</t>
  </si>
  <si>
    <t>R A D SYSTEMS</t>
  </si>
  <si>
    <t>REPUBLIC SERVICES #853</t>
  </si>
  <si>
    <t>SECURITY BENEFIT</t>
  </si>
  <si>
    <t>TEXAS ASSOC OF APPRAISAL DISTRICTS</t>
  </si>
  <si>
    <t>U S POSTMASTER</t>
  </si>
  <si>
    <t>PO22000121 Annual PO Box Fee, 922003</t>
  </si>
  <si>
    <t>PO22000121 Annual PO Box Fee, 922004</t>
  </si>
  <si>
    <t>PO22000121 Annual PO Box Fee, 922005</t>
  </si>
  <si>
    <t>PO22000121 Annual PO Box Fee, 922007</t>
  </si>
  <si>
    <t>PO22000121 Annual PO Box Fee, 922010</t>
  </si>
  <si>
    <t>PO22000121 Annual PO Box Fee, 922012</t>
  </si>
  <si>
    <t>PO22000121 Annual PO Box Fee, 922016</t>
  </si>
  <si>
    <t>Voya Institutional Trust Company</t>
  </si>
  <si>
    <t>WILLIAM E HEITKAMP</t>
  </si>
  <si>
    <t>VIADA &amp; STRAYER</t>
  </si>
  <si>
    <t>PO22000146 2020-58669; LEGAL SERVICES</t>
  </si>
  <si>
    <t>AMAZON CAPITAL SERVICES</t>
  </si>
  <si>
    <t xml:space="preserve">CENTRE TECHNOLOGIES   </t>
  </si>
  <si>
    <t>PROPERTYINFO CORPORATION</t>
  </si>
  <si>
    <t>PO22000062 Property Transaction Info JAN 2022</t>
  </si>
  <si>
    <t>Bertrand C Moser</t>
  </si>
  <si>
    <t xml:space="preserve">PO22000163 101-20-001253 B MOSER ARBT FEES </t>
  </si>
  <si>
    <t>DIANNE S DAVIS</t>
  </si>
  <si>
    <t xml:space="preserve">PO22000171 101-20-002268 D DAVIS ARBT FEES </t>
  </si>
  <si>
    <t>Heather G Layton</t>
  </si>
  <si>
    <t xml:space="preserve">PO22000162 101-20-002272 H LAYTON ARBT FEES </t>
  </si>
  <si>
    <t>Mayra Vela</t>
  </si>
  <si>
    <t xml:space="preserve"> PO22000164 101-20-001098 M VELA ARBT FEES </t>
  </si>
  <si>
    <t>Terry Eugene Hogwood</t>
  </si>
  <si>
    <t xml:space="preserve"> PO22000161 101-20-002827 T HOGWOOD ARBT FEES </t>
  </si>
  <si>
    <t>ACCUDATA SYSTEMS</t>
  </si>
  <si>
    <t>PO22000068 Cisco SNT Renewal 5516-X</t>
  </si>
  <si>
    <t>Adrian D Galloway</t>
  </si>
  <si>
    <t xml:space="preserve">SEC SVC PPE 01/03/2022-01/10/2022 ADRIAN GALLOWAY </t>
  </si>
  <si>
    <t>AmWINS Group Benefits, Inc./TAC</t>
  </si>
  <si>
    <t>Chakia Desuan Bradford</t>
  </si>
  <si>
    <t>SEC SVC PPE 01/03/2022-01/10/2022 CHAKIA BRADFORD</t>
  </si>
  <si>
    <t>DARIAN D LEVY</t>
  </si>
  <si>
    <t>SEC SVC PPE 01/03/2022-01/10/2022 DARIAN LEVY</t>
  </si>
  <si>
    <t>DEVANTE JAMES</t>
  </si>
  <si>
    <t>SEC SVC PPE 01/03/2022-01/10/2022 DEVANTE JAMES</t>
  </si>
  <si>
    <t>Eliseo Alvarado</t>
  </si>
  <si>
    <t>SEC SVC PPE 01/03/2022-01/10/2022 ELISEO ALVARADO</t>
  </si>
  <si>
    <t>John W Toliver Jr</t>
  </si>
  <si>
    <t>SEC SVC PPE 01/03/2022-01/10/2022 JOHN TOLIVER</t>
  </si>
  <si>
    <t>JONATHAN TOLIVER</t>
  </si>
  <si>
    <t>SEC SVC PPE 01/03/2022-01/10/2022 JONATHAN TOLIVER</t>
  </si>
  <si>
    <t>Josiah Smith</t>
  </si>
  <si>
    <t>SEC SVC PPE 01/03/2022-01/10/2022 JOSIAH SMITH</t>
  </si>
  <si>
    <t>Justin Taylor</t>
  </si>
  <si>
    <t>SEC SVC PPE 01/03/2022-01/10/2022 JUSTIN TAYLOR</t>
  </si>
  <si>
    <t>Kevin G Devine</t>
  </si>
  <si>
    <t>SEC SVC PPE 01/03/2022-01/10/2022 KEVIN DEVINE</t>
  </si>
  <si>
    <t xml:space="preserve">US BANK VOYAGER </t>
  </si>
  <si>
    <t>A T &amp; T INFORMATION SYSTEM</t>
  </si>
  <si>
    <t>Amy Patton</t>
  </si>
  <si>
    <t xml:space="preserve">PO22000167 101-20-004333 A PATTON ARBT FEES </t>
  </si>
  <si>
    <t>CARL GINSBERG</t>
  </si>
  <si>
    <t>PO22000172 101-20-000957 C GINGSBERG ARBT FE</t>
  </si>
  <si>
    <t>Cintas</t>
  </si>
  <si>
    <t xml:space="preserve">DEMETRIA WALKER </t>
  </si>
  <si>
    <t xml:space="preserve">PO22000168 101-21-001172 D WALKER ARBT FEES </t>
  </si>
  <si>
    <t>Donald D Lacy III</t>
  </si>
  <si>
    <t xml:space="preserve">PO22000165 101-19-003093 D LACY ARBT FEES </t>
  </si>
  <si>
    <t>Felecia Y Peavy</t>
  </si>
  <si>
    <t xml:space="preserve">PO22000166 101-20-000143 F PEAVY ARBT FEES </t>
  </si>
  <si>
    <t>Gulf Coast TX Chapter -TX Women Leading Government</t>
  </si>
  <si>
    <t xml:space="preserve">PO22000210  17 TWLG memberships  </t>
  </si>
  <si>
    <t>Iris L Grant</t>
  </si>
  <si>
    <t xml:space="preserve">PO22000170 101-20-003870 I GRANT ARBT FEES </t>
  </si>
  <si>
    <t>J.D. Power</t>
  </si>
  <si>
    <t>James G Gumbert</t>
  </si>
  <si>
    <t>PO22000173 101-21-000933 J GUMBERT ARBT FEES</t>
  </si>
  <si>
    <t>JODI L. SHERRETTS</t>
  </si>
  <si>
    <t xml:space="preserve">PO22000160 101-20-004232 J SHERRETTS ARBT FEES </t>
  </si>
  <si>
    <t>John Koperwhats</t>
  </si>
  <si>
    <t>Kilgore Industries, LP</t>
  </si>
  <si>
    <t>PO22000151 Electrical Repairs to Sump Pump</t>
  </si>
  <si>
    <t>MARTIN`S WINDOW CLEANING CORP</t>
  </si>
  <si>
    <t>Michael C Clark</t>
  </si>
  <si>
    <t xml:space="preserve"> PO22000169 101-21-000938 M CLARK ARBT FEES </t>
  </si>
  <si>
    <t xml:space="preserve">PO22000174 101-20-003100 N HILL ARBT FEES </t>
  </si>
  <si>
    <t>PRESENTA PLAQUE CORPORATION</t>
  </si>
  <si>
    <t>PO22000134 PTEC Course 9 Master material</t>
  </si>
  <si>
    <t>WILSON FIRE EQUIPMENT &amp; SERVICE CO, INC.</t>
  </si>
  <si>
    <t xml:space="preserve"> PO22000052 Annual Fire Monitoring Jan 2022 - Dec </t>
  </si>
  <si>
    <t>COLLIERS PROPERTY MANAGEMENT SERVICE LLC</t>
  </si>
  <si>
    <t>PO22000073 Property Management Serv JAN 2022</t>
  </si>
  <si>
    <t>TX COUNTY DISTRICT RETIREMENT SYS#598</t>
  </si>
  <si>
    <t>LOCATE PLUS CORPORATION</t>
  </si>
  <si>
    <t>PO22000036 Investigative database FEB 2022</t>
  </si>
  <si>
    <t xml:space="preserve">SEC SVC PPE 01/17/2022-01/30/2022 ADRIAN GALLOWAY </t>
  </si>
  <si>
    <t>Allied Universal Security Services</t>
  </si>
  <si>
    <t>PO22000097 Land Compass w/Cursor Arm</t>
  </si>
  <si>
    <t>PO22000110 Sunnyclip Clipboard with storage</t>
  </si>
  <si>
    <t>Benito Alejandro Juarez</t>
  </si>
  <si>
    <t>SEC SVC PPE 01/17/2022-01/30/2022 BENITO JUAREZ</t>
  </si>
  <si>
    <t>SEC SVC PPE 01/17/2022-01/30/2022 CHAKIA BRADFORD</t>
  </si>
  <si>
    <t>PO220000  Uniforms for Mailroom, 01/21/2022</t>
  </si>
  <si>
    <t>PO22000041 Cloudfare Software Subscription - Month</t>
  </si>
  <si>
    <t xml:space="preserve">PO22000059 Media Temple-Server Hosting </t>
  </si>
  <si>
    <t>PO22000082 Virus Total -1fxgrx84</t>
  </si>
  <si>
    <t xml:space="preserve">PO22000098 ATAP Membership Renewal </t>
  </si>
  <si>
    <t>PO22000142 Reserved Parking Place Sign 55</t>
  </si>
  <si>
    <t>PO22000175 Powtoon Pro+ License</t>
  </si>
  <si>
    <t>PO22000176 LucidChart Team 5</t>
  </si>
  <si>
    <t xml:space="preserve">PO22000184 Indeed </t>
  </si>
  <si>
    <t>PO22000189 BOD Meeting Lunch Jan 19, 2022</t>
  </si>
  <si>
    <t>PO22000190 Olson &amp; Olson Lunch Meeting</t>
  </si>
  <si>
    <t>PO22000194 Survey Monkey Premier Annual Plan</t>
  </si>
  <si>
    <t>PO22000227 STUDENT visitor badges</t>
  </si>
  <si>
    <t>PO22000266 Indeed Job listing</t>
  </si>
  <si>
    <t>COMCAST</t>
  </si>
  <si>
    <t>CORESTAFF Services</t>
  </si>
  <si>
    <t>COSTAR REALTY INFORMATION INC</t>
  </si>
  <si>
    <t>SEC SVC PPE 01/17/2022-01/30/2022 DARIAN LEVY</t>
  </si>
  <si>
    <t>Darrian Bradford</t>
  </si>
  <si>
    <t>SEC SVC PPE 01/17/2022-01/30/2022 DARRIAN BRADFORD</t>
  </si>
  <si>
    <t>SEC SVC PPE 01/17/2022-01/30/2022 DEVANTE JAMES</t>
  </si>
  <si>
    <t>SEC SVC PPE 01/17/2022-01/30/2022 ELISEO ALVARADO</t>
  </si>
  <si>
    <t>Frederick Darnell Brown</t>
  </si>
  <si>
    <t>SEC SVC PPE 01/17/2022-01/30/2022 FREDERICK BROWN</t>
  </si>
  <si>
    <t>Gaudencio Arenas</t>
  </si>
  <si>
    <t>SEC SVC PPE 01/17/2022-01/30/2022 GAUDENCIO ARENAS</t>
  </si>
  <si>
    <t>GRAINGER     DEPT 804346823</t>
  </si>
  <si>
    <t>HOUSTON CHRONICLE</t>
  </si>
  <si>
    <t>SEC SVC PPE 01/17/2022-01/30/2022 JOHN TOLIVER</t>
  </si>
  <si>
    <t>SEC SVC PPE 01/17/2022-01/30/2022 JONATHAN TOLIVER</t>
  </si>
  <si>
    <t>SEC SVC PPE 01/17/2022-01/30/2022 JOSIAH SMITH</t>
  </si>
  <si>
    <t>SEC SVC PPE 01/17/2022-01/30/2022 JUSTIN TAYLOR</t>
  </si>
  <si>
    <t>SEC SVC PPE 01/17/2022-01/30/2022 KEVIN DEVINE</t>
  </si>
  <si>
    <t>LAW OFFICE OF ALLAN DAVIS P C</t>
  </si>
  <si>
    <t>PO22000179 Exalt Real Estate Cases; Mediation 2018</t>
  </si>
  <si>
    <t>Matthew Jack Mitchell</t>
  </si>
  <si>
    <t>SEC SVC PPE 01/17/2022-01/30/2022 MATTHEW MITCHELL</t>
  </si>
  <si>
    <t xml:space="preserve">MEGACENTER PINEWAY DE, LLC    </t>
  </si>
  <si>
    <t>PO22000024 Record Center Rent FEBRUARY</t>
  </si>
  <si>
    <t>OFFICE DEPOT BUSINESS SERVICES DIV</t>
  </si>
  <si>
    <t>PO22000089 MISC OFFICE SUPPLIES</t>
  </si>
  <si>
    <t>PO22000094 MISC OFFICE SUPPLIES</t>
  </si>
  <si>
    <t>PO22000095 MISC OFFICE SUPPLIES</t>
  </si>
  <si>
    <t>PO22000141 MISC OFFICE SUPPLIES</t>
  </si>
  <si>
    <t>PO22000157 MISC OFFICE SUPPLIES</t>
  </si>
  <si>
    <t>PO22000177 MISC OFFICE SUPPLIES</t>
  </si>
  <si>
    <t>PO22000201 MISC OFFICE SUPPLIES</t>
  </si>
  <si>
    <t>PO22000213 MISC OFFICE SUPPLIES</t>
  </si>
  <si>
    <t>PUBLIC RELATIONS SOCIETY OF AMERICA</t>
  </si>
  <si>
    <t>QUESTMARK INFORMATION MANAGEMENT IN</t>
  </si>
  <si>
    <t>PO22000022 RENDITIONS MAILD 1/14/2022</t>
  </si>
  <si>
    <t>SOCIETY FOR HUMAN RESOURCE MGMT</t>
  </si>
  <si>
    <t xml:space="preserve">TAAD-IAAO Chapter </t>
  </si>
  <si>
    <t>PO22000230 TAAD membership renewals  2022</t>
  </si>
  <si>
    <t>TEXAS MARKING PRODUCTS INC</t>
  </si>
  <si>
    <t>PO22000096 MISC STAMPS</t>
  </si>
  <si>
    <t>MediTract</t>
  </si>
  <si>
    <t>Valcre Ventures LLC</t>
  </si>
  <si>
    <t>PO22000107 Valcre Monthly Subscription - 5 Users</t>
  </si>
  <si>
    <t>Aflac Remittance Processing Services</t>
  </si>
  <si>
    <t>Alanton Group, Inc.</t>
  </si>
  <si>
    <t>PO22000010 January 2022 Janitorial Services</t>
  </si>
  <si>
    <t>PO22000153 Vivo  Ergo Stand Up Desk converter, 36"</t>
  </si>
  <si>
    <t>PO22000225 MISC SUPPLIES</t>
  </si>
  <si>
    <t>AMERICAN CITY BUSINESS JOURNALS, INC</t>
  </si>
  <si>
    <t>Aumentum Technologies</t>
  </si>
  <si>
    <t xml:space="preserve">PO22000197 Professional Services-WinARB Scheduler </t>
  </si>
  <si>
    <t>CANON SOLUTIONS AMERICA INC</t>
  </si>
  <si>
    <t>CDW COMPUTER CENTERS INC</t>
  </si>
  <si>
    <t>Level 3 Communications LLC /TW TELECOM</t>
  </si>
  <si>
    <t>CHEM-AQUA INC.</t>
  </si>
  <si>
    <t>PO22000228 Jan - Sep 2022 Water Treatment FEB</t>
  </si>
  <si>
    <t>PO22000228 Jan - Sep 2022 Water Treatment JAN</t>
  </si>
  <si>
    <t>PO220000  Uniforms for Mailroom, 1/28/2022</t>
  </si>
  <si>
    <t>PO220000  Uniforms for Mailroom, 1/28/2022 2/4/202</t>
  </si>
  <si>
    <t>CITY OF HOUSTON WATER DEPARTMENT</t>
  </si>
  <si>
    <t>DAILY COURT REVIEW</t>
  </si>
  <si>
    <t>SIGNATURE ENVELOPE CO, INC DBA DECO PRESS</t>
  </si>
  <si>
    <t>FIBERTOWN DC, LLC</t>
  </si>
  <si>
    <t>PO22000083 DR Co-location MARCH 2022</t>
  </si>
  <si>
    <t>GOVERNMENT FINANCE OFFICERS ASSOCIATION</t>
  </si>
  <si>
    <t>THE INSTITUTE OF INTERNAL AUDITORS</t>
  </si>
  <si>
    <t>IMEG Corp</t>
  </si>
  <si>
    <t>PO22000159 Cursory inspection brick distress</t>
  </si>
  <si>
    <t>PO22000032 I&amp;A Microfiche Storage 020122-022822</t>
  </si>
  <si>
    <t>PO22000246 2018-57706; Mediation</t>
  </si>
  <si>
    <t>LIBERTY OFFICE PRODUCTS</t>
  </si>
  <si>
    <t>PO22000044 Business Cards (500/Box)</t>
  </si>
  <si>
    <t>Maureen Garrett</t>
  </si>
  <si>
    <t xml:space="preserve">PO22000185 101-21-000324 M GARRETT ARBT FEES </t>
  </si>
  <si>
    <t>PO22000037 Professional Legal Service 1190</t>
  </si>
  <si>
    <t>NATIONAL INSTITUTE OF GOVERNMENTAL PURCHASING</t>
  </si>
  <si>
    <t>PO22000238 NIGP Membership Dues - PURCHASING STAFF</t>
  </si>
  <si>
    <t>PO22000237 MISC OFFICE SUPPLIES</t>
  </si>
  <si>
    <t>PO22000265 PTEC  Course 32  USPAP Jan 2022</t>
  </si>
  <si>
    <t>SOFTWARE ONE INC</t>
  </si>
  <si>
    <t>SPRING BRANCH GLASS SERVICE INC</t>
  </si>
  <si>
    <t>Staples Business Advantage</t>
  </si>
  <si>
    <t>PO22000053 Parking Lot Vacuum Sweeping FEB</t>
  </si>
  <si>
    <t>THOMSON REUTERS - WEST</t>
  </si>
  <si>
    <t>PO22000054 West Proflex Online Subscription FEB</t>
  </si>
  <si>
    <t>THYSSENKRUPP ELEVATOR CORPORATION</t>
  </si>
  <si>
    <t xml:space="preserve">TIME CLOCK SALES &amp; SERVICE, Inc. </t>
  </si>
  <si>
    <t>PO22000254 Recondition Purchasing Time Stamp</t>
  </si>
  <si>
    <t>TRANSUNION RISK AND ALTERNATIVE DATA SOLUTIONS, IN</t>
  </si>
  <si>
    <t xml:space="preserve">PO2200005 Special Audit Investigation Service JAN </t>
  </si>
  <si>
    <t>URISA</t>
  </si>
  <si>
    <t>PO22000224 2022 Membership Dues for GIS Team</t>
  </si>
  <si>
    <t>VERIZON WIRELESS</t>
  </si>
  <si>
    <t>PO22000111 Jetpack Jan - April 12/23-01/22/2022</t>
  </si>
  <si>
    <t>Vidal Safe &amp; Lock, Inc</t>
  </si>
  <si>
    <t>PO22000248 Rekey offices 447 &amp; 449 - Service call</t>
  </si>
  <si>
    <t>Women Professionals in Government</t>
  </si>
  <si>
    <t>Yellowstone Landscape Central, Inc</t>
  </si>
  <si>
    <t>PO22000066 Lawn Maintenance per  schedule JAN 2022</t>
  </si>
  <si>
    <t xml:space="preserve">PO22000282 101-21-001762 B MOSER ARBT FEES </t>
  </si>
  <si>
    <t>CAPITOL APPRAISAL GROUP LLC</t>
  </si>
  <si>
    <t>PO22000012 APPRAISAL SERVICES for 2022 Utilities</t>
  </si>
  <si>
    <t>PO22000085 PO FOR 2022 TRAINING   945043</t>
  </si>
  <si>
    <t>HUGH L LANDRUM &amp; ASSOC INC</t>
  </si>
  <si>
    <t>OLSON &amp; OLSON</t>
  </si>
  <si>
    <t>Professional Services January 2022</t>
  </si>
  <si>
    <t>Park Place Technologies LLC</t>
  </si>
  <si>
    <t>PO22000260 Force 10 MXL Support - SN-7CWHR52</t>
  </si>
  <si>
    <t>PRITCHARD &amp; ABBOTT INC</t>
  </si>
  <si>
    <t>PO22000014 APPRAISAL SERVICES FEB 2022</t>
  </si>
  <si>
    <t>PO22000062 Property Transaction Info IN00353005</t>
  </si>
  <si>
    <t>AAA TEXAS, LLC</t>
  </si>
  <si>
    <t>PO22000274 AAA Membership for HCAD Drivers</t>
  </si>
  <si>
    <t>SEC SVC PPE 01/31/2022-02/13/2022 ADRIAN GALLOWAY</t>
  </si>
  <si>
    <t>Anderson Diaz PLLC</t>
  </si>
  <si>
    <t xml:space="preserve">PO22000296 101-21-000814 C DIAZ ARBT FEES </t>
  </si>
  <si>
    <t>SEC SVC PPE 01/31/2022-02/13/2022 BENITO JUAREZ</t>
  </si>
  <si>
    <t>Capital Fire Protection LLC</t>
  </si>
  <si>
    <t>PO22000273 Freeze protection for garage standpipe</t>
  </si>
  <si>
    <t>CENTERPOINT ENERGY</t>
  </si>
  <si>
    <t>SEC SVC PPE 01/31/2022-02/13/2022 CHAKIA BRADFORD</t>
  </si>
  <si>
    <t>PO220000  Uniforms for Mailroom, 02/11/2022</t>
  </si>
  <si>
    <t>CORRECT ELECTRIC INC</t>
  </si>
  <si>
    <t>PO22000308 Electrical to new North door operators</t>
  </si>
  <si>
    <t>CRX, Inc.</t>
  </si>
  <si>
    <t>PO22000150 Brick Distress/Water Intrusion - Garage</t>
  </si>
  <si>
    <t>Daniel L Fulkerson</t>
  </si>
  <si>
    <t xml:space="preserve">PO22000291 101-21-001593 D FULKERSON ARBT FEES </t>
  </si>
  <si>
    <t>SEC SVC PPE 01/31/2022-02/13/2022 DARIAN LEVY</t>
  </si>
  <si>
    <t>SEC SVC PPE 01/31/2022-02/13/2022 DARRIAN BRADFORD</t>
  </si>
  <si>
    <t>SEC SVC PPE 01/31/2022-02/13/2022 DEVANTE JAMES</t>
  </si>
  <si>
    <t>Dick A Gann</t>
  </si>
  <si>
    <t xml:space="preserve">PO22000301 101-21-000940 D GANN ARBT FEES </t>
  </si>
  <si>
    <t>SEC SVC PPE 01/31/2022-02/13/2022 ELISEO ALVARADO</t>
  </si>
  <si>
    <t>PO22000083 DR Co-location FEB 2022</t>
  </si>
  <si>
    <t>PO22000083 DR Co-location JAN 2022</t>
  </si>
  <si>
    <t>SEC SVC PPE 01/31/2022-02/13/2022 FREDERICK BROWN</t>
  </si>
  <si>
    <t>GARY T VOIT</t>
  </si>
  <si>
    <t xml:space="preserve">PO22000286 101-21-001118 G VOIT ARBT FEES </t>
  </si>
  <si>
    <t>SEC SVC PPE 01/31/2022-02/13/2022 GAUDENCIO ARENAS</t>
  </si>
  <si>
    <t>James B Jameson &amp; Associates PC</t>
  </si>
  <si>
    <t xml:space="preserve">PO22000293 101-21-0001655 JAMES JAMESON ARBT FEES </t>
  </si>
  <si>
    <t>John M Royalty</t>
  </si>
  <si>
    <t xml:space="preserve">PO22000294 101-21-001081 J ROYALTY ARBT FEES </t>
  </si>
  <si>
    <t>SEC SVC PPE 01/31/2022-02/13/2022 JOHN TOLIVER</t>
  </si>
  <si>
    <t>SEC SVC PPE 01/31/2022-02/13/2022 JONATHAN TOLIVER</t>
  </si>
  <si>
    <t>SEC SVC PPE 01/31/2022-02/13/2022 JOSIAH SMITH</t>
  </si>
  <si>
    <t>SEC SVC PPE 01/31/2022-02/13/2022 JUSTIN TAYLOR</t>
  </si>
  <si>
    <t>SEC SVC PPE 01/31/2022-02/13/2022 KEVIN DEVINE</t>
  </si>
  <si>
    <t>LINDA BLACKMON</t>
  </si>
  <si>
    <t xml:space="preserve">PO22000302 101-21-000914 L BLACKMON ARBT FEES </t>
  </si>
  <si>
    <t>Mark McCleary</t>
  </si>
  <si>
    <t xml:space="preserve">PO22000288 101-21-001800 M MCCLEARY ARBT FEES </t>
  </si>
  <si>
    <t>SEC SVC PPE 01/31/2022-02/13/2022 MATTHEW MITCHELL</t>
  </si>
  <si>
    <t xml:space="preserve">PO22000289 101-21-001919 M GARRETT ARBT FEES </t>
  </si>
  <si>
    <t>PO22000076 ALARM MONITORING Feb 2022</t>
  </si>
  <si>
    <t>PO22000244 MISC OFFICE SUPPLIES</t>
  </si>
  <si>
    <t>PO22000255 MISC OFFICE SUPPLIES</t>
  </si>
  <si>
    <t>PO22000258 MISC OFFICE SUPPLIES</t>
  </si>
  <si>
    <t>PO22000261 MISC OFFICE SUPPLIES</t>
  </si>
  <si>
    <t>Patricia L. Curtis</t>
  </si>
  <si>
    <t xml:space="preserve">PO22000297 101-21-001916 P CURTIS ARBT FEES </t>
  </si>
  <si>
    <t>Paul M Sternberg</t>
  </si>
  <si>
    <t xml:space="preserve">PO22000284 101-21-001874 P STERNBERG ARBT FEES </t>
  </si>
  <si>
    <t>PO22000051Waste Service-02/01-02/28/2021</t>
  </si>
  <si>
    <t>Shelly M. Smith, P.C.</t>
  </si>
  <si>
    <t xml:space="preserve">PO22000298 101-21-001828 S SMITH ARBT FEES </t>
  </si>
  <si>
    <t>Sylvia Tsang</t>
  </si>
  <si>
    <t>PO22000303 101-21-001128 S TSANG ARBT FEES</t>
  </si>
  <si>
    <t>TDCJ</t>
  </si>
  <si>
    <t>Terry C Bruner</t>
  </si>
  <si>
    <t xml:space="preserve">PO22000305 101-21-001097 T BRUNER ARBT FEES </t>
  </si>
  <si>
    <t xml:space="preserve">PO22000292 101-21-001284 T HOGWOOD ARBT FEES </t>
  </si>
  <si>
    <t>PO22000040   Elevator telephone line FEB 2022</t>
  </si>
  <si>
    <t>PO22000259 MISC OFFICE SUPPLIES</t>
  </si>
  <si>
    <t>BOSWORTH PAPERS INC</t>
  </si>
  <si>
    <t>Cavallo Energy Texas LLC</t>
  </si>
  <si>
    <t>PO220000  Uniforms for Mailroom 02/18/2022</t>
  </si>
  <si>
    <t>GRACO MECHANICAL INC</t>
  </si>
  <si>
    <t>PO22000339 EMS Quarterly Maintenance</t>
  </si>
  <si>
    <t>GREATER HOUSTON PARTNERSHIP</t>
  </si>
  <si>
    <t>HC Mayors/Councils Assoc Louise Richman, CPA</t>
  </si>
  <si>
    <t>PO22000350 M Dixon Lunch Meeting</t>
  </si>
  <si>
    <t>HOUSEHOLD DRIVERS REPORT INC</t>
  </si>
  <si>
    <t>PO22000319 Used car guide-SO -Southwest</t>
  </si>
  <si>
    <t>Johnson Controls, INC</t>
  </si>
  <si>
    <t>PO22000327 Boiler Repair 1, and inspect 2</t>
  </si>
  <si>
    <t>Jerlu Investments, LLC</t>
  </si>
  <si>
    <t xml:space="preserve">PO22000285 101-21-001739 MARY MOSLEY ARBT FEES </t>
  </si>
  <si>
    <t xml:space="preserve">PO22000304 101-21-001110 M VELA ARBT FEES </t>
  </si>
  <si>
    <t>Michael Lockridge</t>
  </si>
  <si>
    <t xml:space="preserve">PO22000295 101-21-001408 M LOCKRIDGE ARBT FEES </t>
  </si>
  <si>
    <t>NATIONAL BUSINESS FURNITURE</t>
  </si>
  <si>
    <t>PO22000316 Sleek Mesh Back Chair</t>
  </si>
  <si>
    <t>PO22000267 MISC OFFICE SUPPLIES</t>
  </si>
  <si>
    <t>PO22000280 MISC OFFICE SUPPLIES</t>
  </si>
  <si>
    <t>PO22000309 MISC OFFICE SUPPLIES</t>
  </si>
  <si>
    <t>PO22000331 MISC OFFICE SUPPLIES</t>
  </si>
  <si>
    <t>RODNEY S POWELL</t>
  </si>
  <si>
    <t xml:space="preserve">PO22000287 101-21-000425 R POWELL ARBT FEES </t>
  </si>
  <si>
    <t>SHERRY WETSCH</t>
  </si>
  <si>
    <t xml:space="preserve">PO22000283 101-21-001703 S WETSCH ARBT FEES </t>
  </si>
  <si>
    <t>Shield Screen, LLC</t>
  </si>
  <si>
    <t>PO22000310 Shield Screen background 1/4-1/31/2022</t>
  </si>
  <si>
    <t>STAPLES TECHNOLOGY SOLUTIONS</t>
  </si>
  <si>
    <t>PO22000262 MISC OFFICE SUPPLIES</t>
  </si>
  <si>
    <t>THE DEPT OF LICENSING &amp; REGULATION</t>
  </si>
  <si>
    <t>Teresa Huffman Louis</t>
  </si>
  <si>
    <t xml:space="preserve">PO22000290 101-21-001416 T LOUIS ARBT FEES </t>
  </si>
  <si>
    <t>Village at Katy Development District</t>
  </si>
  <si>
    <t>REIMB DUPLICATE PMNTS FOR ESTIMATE OF VALUE</t>
  </si>
  <si>
    <t>Payroll G/L Import 20220114 CASH FROST</t>
  </si>
  <si>
    <t>Payroll G/L Import 20220211 CASH FROST</t>
  </si>
  <si>
    <t>Payroll G/L Import 20220225 CASH FROST</t>
  </si>
  <si>
    <t>RENT-13013 NORTHWEST FREEWAY JAN 2022</t>
  </si>
  <si>
    <t>REPLENISH PUBLIC NOTICE FUNDS JAN 2022</t>
  </si>
  <si>
    <t>RENT-13013 NORTHWEST FREEWAY FEB 2022</t>
  </si>
  <si>
    <t>FLEX PLAN CONTRIBUTIONS -JAN 2022</t>
  </si>
  <si>
    <t>REPLENISH PUBLIC NOTICE FUNDS FEB 2022</t>
  </si>
  <si>
    <t>FLEX PLAN CONTRIBUTIONS -FEB 2022</t>
  </si>
  <si>
    <t>DENTAL CLAIMS PD: 01/03/2022-01/07/2022</t>
  </si>
  <si>
    <t>BCBS CLAIMS PD: 01/03/2022-01/07/2022</t>
  </si>
  <si>
    <t>DENTAL CLAIMS PD: 01/10/2022-01/14/2022</t>
  </si>
  <si>
    <t>BCBS CLAIMS PD: 01/10/2022-01/14/2022</t>
  </si>
  <si>
    <t>DENTAL CLAIMS PD: 01/18/2022-01/21/2022</t>
  </si>
  <si>
    <t>BCBS CLAIMS PD: 01/18/2022-01/21/2022</t>
  </si>
  <si>
    <t>DENTAL CLAIMS PD: 01/24/2022-01/28/2022</t>
  </si>
  <si>
    <t>BCBS CLAIMS PD: 01/24/2022-01/28/2022</t>
  </si>
  <si>
    <t>DENTAL CLAIMS PD: 01/31/2022-02/04/2022</t>
  </si>
  <si>
    <t>BCBS CLAIMS PD: 01/31/2022-02/04/2022</t>
  </si>
  <si>
    <t>DENTAL CLAIMS PD: 02/07/2022-02/11/2022</t>
  </si>
  <si>
    <t>BCBS CLAIMS PD: 02/07/2022-02/11/2022</t>
  </si>
  <si>
    <t>DENTAL CLAIMS PD: 02/14/2022-02/18/2022</t>
  </si>
  <si>
    <t>BCBS CLAIMS PD: 02/14/2022-02/18/2022</t>
  </si>
  <si>
    <t>Payroll G/L Import 20220128 CASH FROST</t>
  </si>
  <si>
    <t>Payroll G/L Import 20220114 FED PAYROLL TAXES PAYABLE</t>
  </si>
  <si>
    <t>Payroll G/L Import 20220128 FED PAYROLL TAXES PAYABLE</t>
  </si>
  <si>
    <t>Payroll G/L Import 20220211 FED PAYROLL TAXES PAYABLE</t>
  </si>
  <si>
    <t>Payroll G/L Import 20220225 FED PAYROLL TAXES PAYABLE</t>
  </si>
  <si>
    <t>NATALIE DENE'E HILL</t>
  </si>
  <si>
    <t>NTB NAT'L TIRE BAT</t>
  </si>
  <si>
    <t>JANUARY 2022 Aflac</t>
  </si>
  <si>
    <t xml:space="preserve">PO22000026 Access to online real property JAN 2022 </t>
  </si>
  <si>
    <t>PO22000043 15 Outdoor Bait Stations JAN 2022</t>
  </si>
  <si>
    <t>PO22000043 Pest Control-Monthly JANUARY 2022</t>
  </si>
  <si>
    <t xml:space="preserve">PO22000081 Subscription </t>
  </si>
  <si>
    <t xml:space="preserve">PO22000093 2022 IAAO memberships </t>
  </si>
  <si>
    <t>PO22000033 SendSuite Tracking</t>
  </si>
  <si>
    <t xml:space="preserve">PO22000053 Parking Lot Vacuum Sweeping </t>
  </si>
  <si>
    <t xml:space="preserve">PO22000126 2022 AI-Annual Affiliation </t>
  </si>
  <si>
    <t>PO22000126 2022 AI-Annual Affiliation</t>
  </si>
  <si>
    <t>PO22000051Waste Services- INV 0853-006608742 JAN 22</t>
  </si>
  <si>
    <t>PO22000099 Mail Van- Tire Repair</t>
  </si>
  <si>
    <t>PO22000129 22 RCT 1307  R A D RENEWAL</t>
  </si>
  <si>
    <t>PO22000129 22 RCT 3828 R A D RENEWAL</t>
  </si>
  <si>
    <t>PO22000129 22 RCT 4137  R A D RENEWAL</t>
  </si>
  <si>
    <t>PO22000129 RCT 2111  R A D RENEWAL</t>
  </si>
  <si>
    <t xml:space="preserve">PO22000129 RCT 2212  R A D RENEWAL </t>
  </si>
  <si>
    <t>PO22000033 33314953142 SendPro P Series</t>
  </si>
  <si>
    <t>PO22000113 TAAD 2022 Conference</t>
  </si>
  <si>
    <t>PO22000114 TAAD 2022 CONFERENCE</t>
  </si>
  <si>
    <t xml:space="preserve">PO22000114 TAAD 2022 CONFERENCE </t>
  </si>
  <si>
    <t xml:space="preserve">PO22000115 TAAD 2022 CONFERENCE </t>
  </si>
  <si>
    <t>PO22000116 TAAD 2022 CONFERENCE</t>
  </si>
  <si>
    <t>PO22000117 TAAD 2022 CONFERENCE</t>
  </si>
  <si>
    <t xml:space="preserve">PO22000117 TAAD 2022 CONFERENCE </t>
  </si>
  <si>
    <t xml:space="preserve">PO22000117TAAD 2022 CONFERENCE </t>
  </si>
  <si>
    <t xml:space="preserve">PO22000118 TAAD 2022 CONFERENCE </t>
  </si>
  <si>
    <t xml:space="preserve">PO22000119 TAAD 2022 CONFERENCE </t>
  </si>
  <si>
    <t>PO22000120 TAAD 2022 CONFERENCE</t>
  </si>
  <si>
    <t xml:space="preserve">PO22000122 TAAD 2022 CONFERENCE </t>
  </si>
  <si>
    <t>PO22000124 TAAD 2022 CONFERENCE</t>
  </si>
  <si>
    <t xml:space="preserve">PO22000125 TAAD 2022 CONFERENCE </t>
  </si>
  <si>
    <t>PO22000127 TAAD 2022 CONFERENCE</t>
  </si>
  <si>
    <t>PO22000132 TAAD 2022 CONFERENCE</t>
  </si>
  <si>
    <t>PO22000133 TAAD 2022 CONFERENCE</t>
  </si>
  <si>
    <t xml:space="preserve">PO22000133 TAAD 2022 CONFERENCE </t>
  </si>
  <si>
    <t>PO22000139 41st Annual TAAD Conference Registration</t>
  </si>
  <si>
    <t>PO22000143 Gloves Vinyl</t>
  </si>
  <si>
    <t xml:space="preserve">PO22000064 VMWare vSphere 7 Enterprise  Plus </t>
  </si>
  <si>
    <t>PO22000155 TAAD 2022 Conference Registration</t>
  </si>
  <si>
    <t>PO22000063 FUEL 8693069512205</t>
  </si>
  <si>
    <t>PO22000040   JAN2022 Elevator Telephone Line</t>
  </si>
  <si>
    <t>PO22000112 Tool Set - Workpro 408PC  3-Drawer metal</t>
  </si>
  <si>
    <t xml:space="preserve">PO220000  Uniforms for Mailroom, Record Center </t>
  </si>
  <si>
    <t xml:space="preserve">PO22000210 TWLG Conference </t>
  </si>
  <si>
    <t xml:space="preserve"> PO22000138 Technician to survey and quote ice maker</t>
  </si>
  <si>
    <t xml:space="preserve"> PO22000182 Connect Manufactured Home  subscription </t>
  </si>
  <si>
    <t>PO22000135 Pre-Assembled Pocket Plaques</t>
  </si>
  <si>
    <t>JANUARY 2022 TCDRS</t>
  </si>
  <si>
    <t>PO22000100 PSI Level 3 Exam</t>
  </si>
  <si>
    <t xml:space="preserve">PO22000106 PSI Level 3 Exam </t>
  </si>
  <si>
    <t xml:space="preserve">PO22000108 HR Houston registration </t>
  </si>
  <si>
    <t xml:space="preserve">PO22000123 TDLR Prop Tax Appraiser Renewals </t>
  </si>
  <si>
    <t xml:space="preserve">PO22000131 InFlow Inventory Essentials - 1 year  </t>
  </si>
  <si>
    <t>PO22000140 RES Master Exam</t>
  </si>
  <si>
    <t>PO22000144 Renewal of Feb 2022 TDLR licenses</t>
  </si>
  <si>
    <t>PO22000148 TAGITM South Texas Summit-02/2022</t>
  </si>
  <si>
    <t>PO22000149 PSI Level 3 Exam</t>
  </si>
  <si>
    <t xml:space="preserve">PO22000178 Renewal HR Houston Membership  </t>
  </si>
  <si>
    <t>PO22000195 Registration for  Virtual Meeting WPG</t>
  </si>
  <si>
    <t>PO22000196 41st Annual TAAD Conference</t>
  </si>
  <si>
    <t xml:space="preserve">PO22000202 7 hr. USPAP Update Course IAAO </t>
  </si>
  <si>
    <t xml:space="preserve">PO22000203 USPAP Online Refresher TAAO </t>
  </si>
  <si>
    <t>PO22000203 USPAP Online Refresher TAAO</t>
  </si>
  <si>
    <t>PO22000211 9mm Security Supplies</t>
  </si>
  <si>
    <t>PO22000212 TAGITM South Texas Regional Summit</t>
  </si>
  <si>
    <t xml:space="preserve">PO22000221 March 2022 TDLR Renewals </t>
  </si>
  <si>
    <t>PO22000226 PSI level 3 Exam</t>
  </si>
  <si>
    <t xml:space="preserve">PO22000229 TASB Membership annual dues 2022  </t>
  </si>
  <si>
    <t>PO22000231 PSI Level 4 Exam</t>
  </si>
  <si>
    <t>PO22000233 PSI Level 4 Exam</t>
  </si>
  <si>
    <t xml:space="preserve">PO22000235 Online Course 177 - Marshall &amp; Swift </t>
  </si>
  <si>
    <t>PO22000061 Internet for Records Center 1/10-2/9/2022</t>
  </si>
  <si>
    <t>PO22000156 Temp Emp Services Purchasing 1/16/22</t>
  </si>
  <si>
    <t>PO22000156 Temp Emp Services Purchasing 1/9/22</t>
  </si>
  <si>
    <t>PO22000070  Data for Commercial Property 1/1-01/31/2022</t>
  </si>
  <si>
    <t>PO22000088 Maintenance Supplies</t>
  </si>
  <si>
    <t xml:space="preserve">PO22000136 7 day Print (Houston Chronicle) </t>
  </si>
  <si>
    <t xml:space="preserve">PO22000145 PRSA 1 year renewal </t>
  </si>
  <si>
    <t xml:space="preserve">PO22000158 Prof. membership 2022  </t>
  </si>
  <si>
    <t xml:space="preserve">PO22000158 Prof. membership 2022 </t>
  </si>
  <si>
    <t>PO22000158 Prof. membership 2022</t>
  </si>
  <si>
    <t>PO22000087 Notary Public Stamp</t>
  </si>
  <si>
    <t>PO22000104 MediTract 2.0 Contract Lifecycle Management</t>
  </si>
  <si>
    <t>PO22000010 January 2022 COVID19 Sterilization/Spraying</t>
  </si>
  <si>
    <t>PO22000183 Houston Business Journal Digital Subscription</t>
  </si>
  <si>
    <t xml:space="preserve">PO22000028 Click Counts VP140/VP115 - .00331 </t>
  </si>
  <si>
    <t>PO22000214 VirtualReScan Elite Workgroup Kofax License</t>
  </si>
  <si>
    <t xml:space="preserve">PO22000103 VMware vSphere 7 Enterprise Plus </t>
  </si>
  <si>
    <t>PO22000019 Telecom &amp; Internet Services 1/17-2/16/2022</t>
  </si>
  <si>
    <t>PO22000048 Utility-Water Read Date: 1/26/2022</t>
  </si>
  <si>
    <t>PO22000156 Temp Employee Services Purchasing 01/30/2022</t>
  </si>
  <si>
    <t>PO22000156 Temp Employee Services Purchasing 02/06/2022</t>
  </si>
  <si>
    <t>PO22000026 Access to online real property FEB 2022</t>
  </si>
  <si>
    <t xml:space="preserve">PO22000200 #10 Envelope, Regular, PO Box 922010 </t>
  </si>
  <si>
    <t>PO22000208 GFOA Austin Conference</t>
  </si>
  <si>
    <t>PO22000232 IIA C Walker, Conference</t>
  </si>
  <si>
    <t>PO22000204 MISC OFFICE SUPPLIES</t>
  </si>
  <si>
    <t>PO22000234 Windshield Wiper, 22" for 2003 Ford Crown Victoria</t>
  </si>
  <si>
    <t>PO22000020 Monthly Rental of Bottled Water Coolers</t>
  </si>
  <si>
    <t xml:space="preserve">PO22000215 Visio Online Plan </t>
  </si>
  <si>
    <t>PO22000207 Replace broken door closer - North entry</t>
  </si>
  <si>
    <t>PO22000205 MISC OFFICE SUPPLIES</t>
  </si>
  <si>
    <t>PO22000236 TAAD Square Peg, Round Hole Class</t>
  </si>
  <si>
    <t xml:space="preserve">PO22000109 EN-K81, Black Plate w/gold lettering </t>
  </si>
  <si>
    <t>PO22000191 Annual Elevator Maintenance</t>
  </si>
  <si>
    <t>PO22000241 WPG Feb 2022 Member Virtual Lunch</t>
  </si>
  <si>
    <t>PO22000013 Feb 8 2022 Appraisal Services</t>
  </si>
  <si>
    <t>PO22000047 Utility-Gas Service 12/31/21-1/31/22</t>
  </si>
  <si>
    <t>PO22000073 Property Management Services FEB 2022</t>
  </si>
  <si>
    <t>PO22000312 RFP2022-01 Parking Garage Repairs Notice</t>
  </si>
  <si>
    <t xml:space="preserve">PO22000300 GFOA Austin Conference </t>
  </si>
  <si>
    <t>PO22000043  Outdoor Bait Stations</t>
  </si>
  <si>
    <t xml:space="preserve">PO22000242 Replacement Battery 1FKCC </t>
  </si>
  <si>
    <t xml:space="preserve">PO22000257 Logitech Conference Cam </t>
  </si>
  <si>
    <t>PO22000321 Maestro Multifunctional Paper</t>
  </si>
  <si>
    <t>PO22000046 Utility Service-HCAD 1/07-02/07</t>
  </si>
  <si>
    <t>PO22000046 Utility Service-Hempstead #310 1/3-2/2/2022</t>
  </si>
  <si>
    <t>PO22000046 Utility Service-Hempstead #314 1/3-2/3/2022</t>
  </si>
  <si>
    <t>PO22000061 Internet for Records Center  0210-03092022</t>
  </si>
  <si>
    <t>PO22000307 electrical conduit power for security console</t>
  </si>
  <si>
    <t>PO22000070  Data for Commercial Property 2/1-2/28/2022</t>
  </si>
  <si>
    <t>PO22000276 #10 Window Envelope PO Box 920975</t>
  </si>
  <si>
    <t>PO22000345 Rise to the Top 2022</t>
  </si>
  <si>
    <t>PO22000035 Household drivers - Online Account JAN 2022</t>
  </si>
  <si>
    <t>PO22000279; 7350306005-000002</t>
  </si>
  <si>
    <t xml:space="preserve">PO22000346 TDLR PTP Application </t>
  </si>
  <si>
    <t>PO22000245 Trouble signal on fire pump</t>
  </si>
  <si>
    <t>PO22000075 Elevator &amp; Master Phones 2022</t>
  </si>
  <si>
    <t>PO22000020 Water Purification Monthly JANUARY 2021</t>
  </si>
  <si>
    <t>PO22000029 Social Media Archiving Subscription 1/1/22-12/31</t>
  </si>
  <si>
    <t>PO22000038 Austin Statesmen Digital Subscription 12/29/2021</t>
  </si>
  <si>
    <t>PO22000072 T3 Internet Access JANUARY 2022</t>
  </si>
  <si>
    <t>Industrial &amp; Commercial Mechanical LLC</t>
  </si>
  <si>
    <t>Refund duplicate payment Qtrs. 1&amp;4 of 2021</t>
  </si>
  <si>
    <t xml:space="preserve">PO22000050 External Window Cleaning 1st Floor </t>
  </si>
  <si>
    <t>PO22000074 Unarmed Sec Guard Service 01/07-01/13/2022</t>
  </si>
  <si>
    <t>PO22000074 Unarmed Sec Guard Service 01/14-01/20/2022</t>
  </si>
  <si>
    <t>PO22000038 Austin Statesmen Digital Subscription 1/26/2022</t>
  </si>
  <si>
    <t>PO22000060 Sengrid 100k emails/Mo + excess</t>
  </si>
  <si>
    <t>PO22000220 Executive Meeting Luncheon</t>
  </si>
  <si>
    <t>PO22000056 Internet &amp; TV 13013 NW Fwy 1/11-2/10/2022</t>
  </si>
  <si>
    <t>PO22000072 T3 Internet Access FEB 2022</t>
  </si>
  <si>
    <t xml:space="preserve">PO22000020 4 Bottled Water Coolers Mo Rental FEB 22 </t>
  </si>
  <si>
    <t>PO22000020 4 Water Purification Coolers Monthly Rental FEB 22</t>
  </si>
  <si>
    <t>PO22000074 Unarmed Sec Guard WK 01/21-1/27/2022</t>
  </si>
  <si>
    <t>PO22000074 Unarmed Sec Guard WK 1/28-2/3/2022</t>
  </si>
  <si>
    <t>PO22000156 Temp Employee Services Purchasing  01/23/2022</t>
  </si>
  <si>
    <t>PO22000156 Temp Employee Services Purchasing  01/30/2022</t>
  </si>
  <si>
    <t xml:space="preserve">PO22000137 Notice of Availability Electronic Communications </t>
  </si>
  <si>
    <t>PO22000074 Unarmed Sec Guard WK 02/04-02/10/2022</t>
  </si>
  <si>
    <t>PO22000045 Nameplates, 8" Sliders</t>
  </si>
  <si>
    <t>PO22000330 ACCO Pressboard Binder, Letter, Dk Blue</t>
  </si>
  <si>
    <t>PO22000056 Internet &amp; TV 13013 NW F 0211-03102022</t>
  </si>
  <si>
    <t>PO22000333 Maintenance on Date Time Stamp #531146</t>
  </si>
  <si>
    <t>PO22000333 Maintenance on Date Time Stamp #532666</t>
  </si>
  <si>
    <t>PO22000222 Online 7 hr. USPAP Update IAAO</t>
  </si>
  <si>
    <t>RENT-13013 NORTHWEST FREEWAY MAR 2022</t>
  </si>
  <si>
    <t>REPLENISH PUBLIC NOTICE FUNDS MAR 2022</t>
  </si>
  <si>
    <t>DENTAL CLAIMS PD: 02/21/2022-02/25/2022</t>
  </si>
  <si>
    <t>BCBS CLAIMS PD: 02/21/2022-02/25/2022</t>
  </si>
  <si>
    <t>PO22000074 UnArmed Sec Guard WWE-2/11-2/17/2022</t>
  </si>
  <si>
    <t>PO22000074 UnArmed Sec Guard WWE-2/18-2/24/2022</t>
  </si>
  <si>
    <t xml:space="preserve">Amazon Capital Services </t>
  </si>
  <si>
    <t>PO22000256 2TB Internal Solid State Hard Drive Mem</t>
  </si>
  <si>
    <t>PO22000269 Logitech MeetUp and Expansion</t>
  </si>
  <si>
    <t>PO22000314 Fire Extinguishers for HCAD fleet</t>
  </si>
  <si>
    <t>PO22000338 Keurig K155 coffee brewer</t>
  </si>
  <si>
    <t>PO22000341 MISC SUPPLIES</t>
  </si>
  <si>
    <t>SEC SVC PPE 02/14/2022-02/27/2022 CHAKIA BRADFORD</t>
  </si>
  <si>
    <t>PO220000  Uniforms for Mailroom 02/25/2022</t>
  </si>
  <si>
    <t>Citibank</t>
  </si>
  <si>
    <t xml:space="preserve">PO22000041 Cloudfare Software </t>
  </si>
  <si>
    <t>PO22000057 Indeed - HR Posts INV 56982509</t>
  </si>
  <si>
    <t>PO22000057 Indeed - HR Posts INV 57414132</t>
  </si>
  <si>
    <t>PO22000057 Indeed - HR Posts INV 57793809</t>
  </si>
  <si>
    <t>PO22000060 Sengrid INV09162410</t>
  </si>
  <si>
    <t>PO22000082 Virus Total - MARCH 2022</t>
  </si>
  <si>
    <t xml:space="preserve">PO22000247 PSI  Level 4 </t>
  </si>
  <si>
    <t>PO22000249 Multi Casualty Triage Kit - EMS</t>
  </si>
  <si>
    <t xml:space="preserve">PO22000250 2022 EWTG membership renewal </t>
  </si>
  <si>
    <t>PO22000251 Lapel Pins</t>
  </si>
  <si>
    <t xml:space="preserve">PO22000299 Online USPAP refresher </t>
  </si>
  <si>
    <t xml:space="preserve">PO22000306 Reg. fee for online USPAP refresher </t>
  </si>
  <si>
    <t>PO22000311 NIGP Supply Chain Problem Virtual Seminar</t>
  </si>
  <si>
    <t xml:space="preserve">PO22000313 NIGP - CPPB 2021 Edition, Purchasing </t>
  </si>
  <si>
    <t xml:space="preserve">PO22000317 HR Houston Renewal membership </t>
  </si>
  <si>
    <t>PO22000318 BOD Luncheon 2-16-2022</t>
  </si>
  <si>
    <t>PO22000320 Arm Rest Pads</t>
  </si>
  <si>
    <t xml:space="preserve">PO22000322 PSI Level 4 </t>
  </si>
  <si>
    <t xml:space="preserve">PO22000323 PSI Level 4 </t>
  </si>
  <si>
    <t xml:space="preserve">PO22000324 PSI Level 4 </t>
  </si>
  <si>
    <t xml:space="preserve">PO22000326 2022 ESRI User Conference </t>
  </si>
  <si>
    <t>PO22000326 2022 ESRI User Conference</t>
  </si>
  <si>
    <t>PO22000334 NIGP Conference Fee</t>
  </si>
  <si>
    <t>PO22000342 TAAD Conference Hotel fee</t>
  </si>
  <si>
    <t xml:space="preserve">PO22000344 NIGP Conference, Airline Travel </t>
  </si>
  <si>
    <t xml:space="preserve">PO22000347 SHRM 2022 Renewal </t>
  </si>
  <si>
    <t>PO22000352 Registration fee  HR Houston</t>
  </si>
  <si>
    <t xml:space="preserve">PO22000353 TAAO USPAP refresher course </t>
  </si>
  <si>
    <t>PO22000355 Instructor License Renewal</t>
  </si>
  <si>
    <t>PO22000357 ESRI UC Conference-United Airfare</t>
  </si>
  <si>
    <t>PO22000359 Online G2020 Update Fee-Instructor Mate</t>
  </si>
  <si>
    <t xml:space="preserve">PO22000360 HR Houston 2022 renewal </t>
  </si>
  <si>
    <t>PO22000362 EWTG membership renewal 2022</t>
  </si>
  <si>
    <t xml:space="preserve">PO22000363 Dictionary of Real Estate 7th Edition </t>
  </si>
  <si>
    <t>PO22000364 ESRI UC Conference United Airfare</t>
  </si>
  <si>
    <t xml:space="preserve">PO22000365 registration fee HR Houston </t>
  </si>
  <si>
    <t xml:space="preserve">PO22000366 IAAO 2022 membership dues </t>
  </si>
  <si>
    <t xml:space="preserve">PO22000369 18HR Broker Responsibility CE Program  </t>
  </si>
  <si>
    <t>PO22000371 Government Letter of Authority Registration</t>
  </si>
  <si>
    <t>PO22000376 Jet Aircraft Bluebook</t>
  </si>
  <si>
    <t>PO22000380 SWA Flight to ESRI Conference</t>
  </si>
  <si>
    <t xml:space="preserve">PO22000381 Registration fee - HR Houston Seminar  </t>
  </si>
  <si>
    <t xml:space="preserve">PO22000392 ESRI Conference UA Flight </t>
  </si>
  <si>
    <t>PO22000392 ESRI Conference UA Flight</t>
  </si>
  <si>
    <t>PO22000394 Aumentum Amplify 2022 Conference</t>
  </si>
  <si>
    <t>PO22000400 Airfare ESRI Conference</t>
  </si>
  <si>
    <t>Correct Electric Inc</t>
  </si>
  <si>
    <t>PO22000367 Replace 4 defective light switches 7th floor</t>
  </si>
  <si>
    <t>SEC SVC PPE 02/14/2022-02/27/2022 DARIAN LEVY</t>
  </si>
  <si>
    <t>SEC SVC PPE 02/14/2022-02/27/2022 DARRIAN BRADFORD</t>
  </si>
  <si>
    <t>SEC SVC PPE 02/14/2022-02/27/2022 DEVANTE JAMES</t>
  </si>
  <si>
    <t>SEC SVC PPE 02/14/2022-02/27/2022 ELISEO ALVARADO</t>
  </si>
  <si>
    <t>ENTERPRISE TRAINING SOLUTIONS</t>
  </si>
  <si>
    <t>PO22000263 LEARNING ASSETS HCAD'S CHOICE</t>
  </si>
  <si>
    <t xml:space="preserve">PO22000264 Flush valves </t>
  </si>
  <si>
    <t>ImmixTechnology, Inc.</t>
  </si>
  <si>
    <t>PO22000031 Human Resources Standard</t>
  </si>
  <si>
    <t>SEC SVC PPE 02/14/2022-02/27/2022 JOHN TOLIVER</t>
  </si>
  <si>
    <t>SEC SVC PPE 02/14/2022-02/27/2022 JONATHAN TOLIVER</t>
  </si>
  <si>
    <t>SEC SVC PPE 02/14/2022-02/27/2022 JOSIAH SMITH</t>
  </si>
  <si>
    <t>SEC SVC PPE 02/14/2022-02/27/2022 JUSTIN TAYLOR</t>
  </si>
  <si>
    <t>Jwaun Walker</t>
  </si>
  <si>
    <t>SEC SVC PPE 02/14/2022-02/27/2022 JWAUN WALKER</t>
  </si>
  <si>
    <t>SEC SVC PPE 02/14/2022-02/27/2022 KEVIN DEVINE</t>
  </si>
  <si>
    <t>PO22000329 Emergency freeze protection mail water line</t>
  </si>
  <si>
    <t>PO22000036 Investigative database JAN 2022</t>
  </si>
  <si>
    <t>Lone Star Attorney Service</t>
  </si>
  <si>
    <t>PO22000328 2019-28890; Service of Subpoena</t>
  </si>
  <si>
    <t>PO22000050 External Window Cleaning FEB 2022</t>
  </si>
  <si>
    <t>MasterTek Systems LLC</t>
  </si>
  <si>
    <t>PO22000101 1st Floor File Room add Electric Strike</t>
  </si>
  <si>
    <t>SEC SVC PPE 02/14/2022-02/27/2022 MATTHEW MITCHELL</t>
  </si>
  <si>
    <t xml:space="preserve">PO22000037 Professional Legal Service </t>
  </si>
  <si>
    <t xml:space="preserve">PO22000024 Record Center Rent MARCH </t>
  </si>
  <si>
    <t>PO22000076 ALARM MONITORING 03/01-03/31/2022</t>
  </si>
  <si>
    <t>Newbart Products Inc.</t>
  </si>
  <si>
    <t>PO22000252 item# IHID50 HID Prox II clamshell card</t>
  </si>
  <si>
    <t>PO22000072 T3 Internet Access MARCH 2022</t>
  </si>
  <si>
    <t xml:space="preserve">Pitney Bowes Global Services </t>
  </si>
  <si>
    <t>PO22000033 Send Suite Express Postage Machine</t>
  </si>
  <si>
    <t>Plato eLearning, LLC  DBA</t>
  </si>
  <si>
    <t>Pura Flow Corp</t>
  </si>
  <si>
    <t>Questmark Information Management Inc.</t>
  </si>
  <si>
    <t>PO22000022 Hearing notice mailed 1/10-1/14/2022</t>
  </si>
  <si>
    <t>PO22000022 Hearing notice mailed 1/17-1/21/2022</t>
  </si>
  <si>
    <t>PO22000022 Hearing notice mailed 1/24-1/31/2022</t>
  </si>
  <si>
    <t>PO22000022 Hearing notice mailed 1/3-1/7/2022</t>
  </si>
  <si>
    <t>PO22000022 RP2519 NOTICES MLD WK 1/14/2022</t>
  </si>
  <si>
    <t>PO22000022 RP2519 NOTICES MLD WK 1/21/2022</t>
  </si>
  <si>
    <t>PO22000022 RP2519 NOTICES MLD WK 1/28/2022</t>
  </si>
  <si>
    <t>PO22000022 RP2519 NOTICES MLD WK 1/7/2022</t>
  </si>
  <si>
    <t>Raymond C Lenton</t>
  </si>
  <si>
    <t>SEC SVC PPE 02/14/2022-02/27/2022 RAYMOND LENTON</t>
  </si>
  <si>
    <t>PO22000051 Waste Service 03/01-03/31/2022</t>
  </si>
  <si>
    <t>PO22000310 Shield Screen background 2/3-02/22/2022</t>
  </si>
  <si>
    <t>POSTAGE DEPOSIT FOR 25.19 RP NOTICS FOR MARCH 2022</t>
  </si>
  <si>
    <t>Victoria Renae Gonzales</t>
  </si>
  <si>
    <t>SEC SVC PPE 02/14/2022-02/27/2022 VICTORIA GONZALE</t>
  </si>
  <si>
    <t>PO22000066 Lawn Maintenance FEBRUARY 2022</t>
  </si>
  <si>
    <t>PO22000073 Property Management Serv MARCH 2022</t>
  </si>
  <si>
    <t>Capital Surveying Supplies</t>
  </si>
  <si>
    <t>Order PO22000417 Sokkia Tape Appraisal 100ft</t>
  </si>
  <si>
    <t>DENTAL CLAIMS PD: 02/28/2022-03/04/2022</t>
  </si>
  <si>
    <t>BCBS CLAIMS PD: 02/28/2022-03/04/2022</t>
  </si>
  <si>
    <t>PO22000010 Nightly Cleaning, Day Porters FEB 2022</t>
  </si>
  <si>
    <t>PO22000379 DROP BOX</t>
  </si>
  <si>
    <t>Brew Tech Service</t>
  </si>
  <si>
    <t>PO22000373 Repair coffee brewer 3rd floor</t>
  </si>
  <si>
    <t>PO22000028 Click Counts 02/01-02/28/2022</t>
  </si>
  <si>
    <t>PO22000413 Fill garage standpipe after hard freeze</t>
  </si>
  <si>
    <t>PO22000012 APPRAISAL SERVICES for 14534</t>
  </si>
  <si>
    <t xml:space="preserve">Centre Technologies </t>
  </si>
  <si>
    <t>PO22000019 Telecom &amp; Internet Services 2/17-3/16/2022</t>
  </si>
  <si>
    <t>PO220000  Uniforms for 03/04/2022</t>
  </si>
  <si>
    <t>PO22000156 Temp Emp Serv Purchasing wk 2/13/22</t>
  </si>
  <si>
    <t>PO22000156 Temp Emp Serv Purchasing wk 2/20/22</t>
  </si>
  <si>
    <t>PO22000026 Access to online real property 2/1-2/28</t>
  </si>
  <si>
    <t>PO22000083 DR Co-location APRIL 2022</t>
  </si>
  <si>
    <t xml:space="preserve">PO22000386 GFOA Membership 4/1/22-3/31/23 </t>
  </si>
  <si>
    <t xml:space="preserve">PO22000272 Remove and replace 1st floor valves </t>
  </si>
  <si>
    <t>PO22000378 Houston Business Journal</t>
  </si>
  <si>
    <t>IAAO</t>
  </si>
  <si>
    <t xml:space="preserve">PO22000361 IAAO new membership </t>
  </si>
  <si>
    <t>ICTA</t>
  </si>
  <si>
    <t xml:space="preserve">PO22000406 ICTA Application Fee </t>
  </si>
  <si>
    <t>PO22000253 Structural Services</t>
  </si>
  <si>
    <t>Jonathan Cowen</t>
  </si>
  <si>
    <t>2022 TAAD CONFERENCE TRAVEL REIMBURSMENT</t>
  </si>
  <si>
    <t>Morae Global Corporation</t>
  </si>
  <si>
    <t>PO22000078 Audit of Legal Invoices</t>
  </si>
  <si>
    <t>VISION MARCH 2022</t>
  </si>
  <si>
    <t>Nat' Tire and Battery</t>
  </si>
  <si>
    <t>PO22000374 Repair Tire on Mail van</t>
  </si>
  <si>
    <t>Office Depot Business Services Division</t>
  </si>
  <si>
    <t>PO22000332 MISC OFFICE SUPPLIES</t>
  </si>
  <si>
    <t>PO22000336 MISC OFFICE SUPPLIES</t>
  </si>
  <si>
    <t>PO22000351 MISC OFFICE SUPPLIES</t>
  </si>
  <si>
    <t>Pritchard &amp; Abbott, Inc.</t>
  </si>
  <si>
    <t xml:space="preserve">PO22000014 APPRAISAL SERVICES </t>
  </si>
  <si>
    <t xml:space="preserve">PO22000337 1 year 2022 membership dues </t>
  </si>
  <si>
    <t>PO22000020  INV-01488636 APRIL 2022</t>
  </si>
  <si>
    <t>Intrepid Technical Services, Inc.</t>
  </si>
  <si>
    <t>PO22000271 Service - Omation 210 Letter Opener</t>
  </si>
  <si>
    <t>TEXAS ASSOC OF ASSESSING OFFICERS</t>
  </si>
  <si>
    <t xml:space="preserve">PO22000405 TAAO Membership </t>
  </si>
  <si>
    <t>TAC EMPLOYEE BENEFITS POOL MARCH 2022</t>
  </si>
  <si>
    <t>Texas Association of Counties</t>
  </si>
  <si>
    <t xml:space="preserve">PO22000389 2021 Healthy County </t>
  </si>
  <si>
    <t xml:space="preserve">PO22000396 TDLR PTP Application </t>
  </si>
  <si>
    <t>Texas Marking Products Inc.</t>
  </si>
  <si>
    <t>PO22000268 SI-S854 Self Inker - Notary  Stamp</t>
  </si>
  <si>
    <t>PO22000277 Retirement Plaque PL-P4307</t>
  </si>
  <si>
    <t xml:space="preserve">PO22000281 Retirement Plaque PL-P4307 Airflyte </t>
  </si>
  <si>
    <t>PO22000054 West Proflex Online FEBRUARY 2022</t>
  </si>
  <si>
    <t>PO2200005 TLO Software 2/1-2/28/2022</t>
  </si>
  <si>
    <t>TEXAS COMPTROLLER OF PUBLIC ACCOUNTS</t>
  </si>
  <si>
    <t xml:space="preserve">PO22000340 ARB - Comptroller Training  </t>
  </si>
  <si>
    <t>TEXAS LEGISLATIVE SERVICE</t>
  </si>
  <si>
    <t>PO22000415 Service for First Called Session TX Leg</t>
  </si>
  <si>
    <t>PO22000063 Gas &amp; Car Wash Fleet Card</t>
  </si>
  <si>
    <t>US Department of Treasury</t>
  </si>
  <si>
    <t xml:space="preserve"> US DEPT OF TREASURY -SBA</t>
  </si>
  <si>
    <t xml:space="preserve">PO22000391 PO Box 922013 Annual Fee </t>
  </si>
  <si>
    <t xml:space="preserve">PO22000391 PO Box 922014 Annual Fee </t>
  </si>
  <si>
    <t xml:space="preserve">PO22000391 PO Box 922015 Annual Fee </t>
  </si>
  <si>
    <t xml:space="preserve">PO22000391 PO Box 924425 Annual Fee </t>
  </si>
  <si>
    <t>PO22000107 Valcre Monthly Subscription 11925</t>
  </si>
  <si>
    <t>PO22000111 Jetpack 1/23-2/22/2022</t>
  </si>
  <si>
    <t>Payroll G/L Import 20220311 CASH FROST</t>
  </si>
  <si>
    <t>Payroll G/L Import 20220311 FED PAYROLL TAXES PAYABLE</t>
  </si>
  <si>
    <t>Hunter Laging</t>
  </si>
  <si>
    <t xml:space="preserve">RETURNED FUNDS = DIRECT DEPOSIT </t>
  </si>
  <si>
    <t>PO22000465 PO Box 920975 for 2022</t>
  </si>
  <si>
    <t>B12 Consulting LLC</t>
  </si>
  <si>
    <t>G&amp;H Towing Company</t>
  </si>
  <si>
    <t>PO22000358 2018-60904; Judgment &amp; Court Costs</t>
  </si>
  <si>
    <t>HARRIS COUNTY TREASURER</t>
  </si>
  <si>
    <t>PO22000055 General Counsel legal services ARB 2022</t>
  </si>
  <si>
    <t>PO22000013 APPRAISAL SERVICES March 2022</t>
  </si>
  <si>
    <t>Legal Services February 2022</t>
  </si>
  <si>
    <t xml:space="preserve">Property Info Corp. </t>
  </si>
  <si>
    <t>PO22000062 Property Transaction Info MARCH 2022</t>
  </si>
  <si>
    <t>DENTAL CLAIMS PD: 03/07/2022-03/11/2022</t>
  </si>
  <si>
    <t>BCBS CLAIMS PD: 03/07/2022-03/11/2022</t>
  </si>
  <si>
    <t>BCBS CLAIMS PD: 03/14/2022-03/18/2022</t>
  </si>
  <si>
    <t>Navigate 360, LLC</t>
  </si>
  <si>
    <t>PO22000186 Alice Training - Online Per Proposal</t>
  </si>
  <si>
    <t>PO22000408 MISC SUPPLIES</t>
  </si>
  <si>
    <t>Amwins Group Benefits, Inc./TAC</t>
  </si>
  <si>
    <t>Amwins Group Benefits</t>
  </si>
  <si>
    <t>PO22000321 D83-3971 LETTERMARK COPY WHITE 3HP 8-1/</t>
  </si>
  <si>
    <t xml:space="preserve">d/b Cadient Talent LLC </t>
  </si>
  <si>
    <t>PO22000425 Cadient Monthly Fee</t>
  </si>
  <si>
    <t>PO22000046 Utility Services Hempstead #314 2/2-3/3/2022</t>
  </si>
  <si>
    <t>PO22000046 Utility  Services Hempstead 310 2/2-03/03/2022</t>
  </si>
  <si>
    <t>PO22000047 Utility-Gas Service 1/31/22-2/28/22</t>
  </si>
  <si>
    <t>SEC SVC PPE 02/28/2022-03/13/2022 CHAKIA BRADFORD</t>
  </si>
  <si>
    <t xml:space="preserve">PO22000011  Uniforms for Mailroom </t>
  </si>
  <si>
    <t>CITY OF HOUSTON, BLDG INSPECTIONS</t>
  </si>
  <si>
    <t>PO22000460 Annual Boiler Fee</t>
  </si>
  <si>
    <t>PO22000461 Annual fee for Boiler Operator Permit</t>
  </si>
  <si>
    <t>PO22000156 Temp Emp Serv Purchasing WK 02/27/2022</t>
  </si>
  <si>
    <t>PO22000156 Temp Emp Serv Purchasing WKE 3/6/2022</t>
  </si>
  <si>
    <t xml:space="preserve">PO22000430 Replace 6 wall packs on the North side </t>
  </si>
  <si>
    <t>PO22000070  Data for Comm Prop 03/01-03/31/2022</t>
  </si>
  <si>
    <t>SEC SVC PPE 02/28/2022-03/13/2022 DARIAN LEVY</t>
  </si>
  <si>
    <t>SEC SVC PPE 02/28/2022-03/13/2022 DARRIAN BRADFORD</t>
  </si>
  <si>
    <t>SEC SVC PPE 02/28/2022-03/13/2022 DEVANTE JAMES</t>
  </si>
  <si>
    <t>SEC SVC PPE 02/28/2022-03/13/2022 ELISEO ALVARADO</t>
  </si>
  <si>
    <t>Holliman-Wrenn, Inc  DBA Embroidme</t>
  </si>
  <si>
    <t>PO22000370 Caps CP80 6-panel twill w/embroidery (H</t>
  </si>
  <si>
    <t>FACILITY SOLUTIONS GROUP</t>
  </si>
  <si>
    <t>PO22000429 Garage lamps - 4</t>
  </si>
  <si>
    <t>SEC SVC PPE 02/28/2022-03/13/2022 FREDERICK BROWN</t>
  </si>
  <si>
    <t>SEC SVC PPE 02/28/2022-03/13/2022 GAUDENCIO ARENAS</t>
  </si>
  <si>
    <t>Global Holistic Compliance Inc</t>
  </si>
  <si>
    <t xml:space="preserve">PO22000437 10121002597 WILLIAMS ARBT FEES </t>
  </si>
  <si>
    <t xml:space="preserve">PO22000466 Mayors Council - Luncheon, BOD member, </t>
  </si>
  <si>
    <t xml:space="preserve">PO22000470 ICTA Application Fee </t>
  </si>
  <si>
    <t>Got You Covered Uniforms</t>
  </si>
  <si>
    <t>PO22000372 Misc supplies</t>
  </si>
  <si>
    <t>SEC SVC PPE 02/28/2022-03/13/2022 JOHN TOLIVER</t>
  </si>
  <si>
    <t>SEC SVC PPE 02/28/2022-03/13/2022 JONATHAN TOLIVER</t>
  </si>
  <si>
    <t>SEC SVC PPE 02/28/2022-03/13/2022 JOSIAH SMITH</t>
  </si>
  <si>
    <t>SEC SVC PPE 02/28/2022-03/13/2022 JUSTIN TAYLOR</t>
  </si>
  <si>
    <t>SEC SVC PPE 02/28/2022-03/13/2022 JWAUN WALKER</t>
  </si>
  <si>
    <t>SEC SVC PPE 02/28/2022-03/13/2022 KEVIN DEVINE</t>
  </si>
  <si>
    <t>PO22000036 Investigative database MARCH 2022</t>
  </si>
  <si>
    <t>PO22000050 External Window Cleaning 202203087</t>
  </si>
  <si>
    <t>SEC SVC PPE 02/28/2022-03/13/2022 MATTHEW MITCHELL</t>
  </si>
  <si>
    <t xml:space="preserve">PO22000022 2022 EXEMPTIONS INSERT </t>
  </si>
  <si>
    <t>PO22000022 2022 REMEDIES INSERT PRINTED 2/2022</t>
  </si>
  <si>
    <t>PO22000022 DAILY MAIL FOR FEBRUARY 2022</t>
  </si>
  <si>
    <t xml:space="preserve">SEC SVC PPE 02/28/2022-03/13/2022 RAYMOND LENTON </t>
  </si>
  <si>
    <t>Sangeeta Dargan</t>
  </si>
  <si>
    <t>PO22000053 Parking Lot Vacuum Sweeping MARCH 2022</t>
  </si>
  <si>
    <t>PO22000424 Course IAAO 102 DEC 2021</t>
  </si>
  <si>
    <t>PO22000428 Square Peg virtual seminar for 55 attendees</t>
  </si>
  <si>
    <t>TREPP,LLC</t>
  </si>
  <si>
    <t>PO22000086 Access to all Property Loans in Texas</t>
  </si>
  <si>
    <t>TEXAS DEPT OF PUBLIC SAFETY CRIME RECORDS SERVICES</t>
  </si>
  <si>
    <t>PO22000021 2022 Online Access 01/11-01/26/2022</t>
  </si>
  <si>
    <t>PO22000021 2022 Online Access to TX dept of Pub Sa</t>
  </si>
  <si>
    <t>SEC SVC PPE 02/28/2022-03/13/2022 VICTORIA GONZALE</t>
  </si>
  <si>
    <t>PO220000  Uniforms for 3/18/2022</t>
  </si>
  <si>
    <t>INFONATION INC</t>
  </si>
  <si>
    <t>DENTAL CLAIMS PD: 03/14/2022-03/18/2022</t>
  </si>
  <si>
    <t>A &amp; A Graphics Supply Inc.</t>
  </si>
  <si>
    <t>PO22000458 TONER &amp; PRINTHEADS</t>
  </si>
  <si>
    <t>PO22000074 Unarmed Sec Guard 03/11-3/17/2022</t>
  </si>
  <si>
    <t>PO22000450 MISC SUPPLIES</t>
  </si>
  <si>
    <t>PO22000463 Travel Adapter for Dell 65-Watt Auto/Ai</t>
  </si>
  <si>
    <t>BERTRAM JENKINS</t>
  </si>
  <si>
    <t xml:space="preserve">PO22000501 101-21-002209 B JENKINS ARBT FEES </t>
  </si>
  <si>
    <t xml:space="preserve">PO22000495 101-21-002612 MOSER ARBT FEES </t>
  </si>
  <si>
    <t>BETSY CHALMERS FARVER</t>
  </si>
  <si>
    <t xml:space="preserve">PO22000439 10121002165 FARVER ARBT FEES </t>
  </si>
  <si>
    <t>Office Supplies by the Case</t>
  </si>
  <si>
    <t>PO22000397 TOP22028 Ampad Paper</t>
  </si>
  <si>
    <t>CAROL E WILLIAMS</t>
  </si>
  <si>
    <t xml:space="preserve">PO22000507 10121001619 C WILLIAMS ARBT FEES </t>
  </si>
  <si>
    <t>Christopher W Jones</t>
  </si>
  <si>
    <t xml:space="preserve">PO22000494 101-21-002613 JONES ARBT FEES </t>
  </si>
  <si>
    <t xml:space="preserve">PO22000436 10121002571 FULKERSON ARBT FEES </t>
  </si>
  <si>
    <t>Daphne A Rambo</t>
  </si>
  <si>
    <t xml:space="preserve">PO22000443 101-21-001827 RAMBO ARBT FEES </t>
  </si>
  <si>
    <t xml:space="preserve">PO22000502 101-21-002172 WALKER ARBT FEES </t>
  </si>
  <si>
    <t>Dobrowski Larkin &amp; Stafford LLP</t>
  </si>
  <si>
    <t xml:space="preserve">PO22000503 101-21-001995 LARKIN ARBT FEES </t>
  </si>
  <si>
    <t>PO22000069 CE703 Vest, Men, 365 Techno lite</t>
  </si>
  <si>
    <t xml:space="preserve">PO22000448 101-21-001910 PEAVY ARBT FEES </t>
  </si>
  <si>
    <t>GABRIEL ROEDER SMITH &amp; CO</t>
  </si>
  <si>
    <t xml:space="preserve">PO22000520 OPEB-GASB 75 full valuations for FYE22 </t>
  </si>
  <si>
    <t>Gwendolyn Canady</t>
  </si>
  <si>
    <t xml:space="preserve">PO22000498 101-21-002455 CANADY ARBT FEES </t>
  </si>
  <si>
    <t xml:space="preserve">PO22000499 101-21-002434 LAYTON ARBT FEES </t>
  </si>
  <si>
    <t xml:space="preserve">PO22000499 101-21-002617 LAYTON ARBT FEES </t>
  </si>
  <si>
    <t>HG FIRE SYSTEMS LP</t>
  </si>
  <si>
    <t>PO22000368 Annual Fire &amp; Life Safety</t>
  </si>
  <si>
    <t>Humanity Resources Inc</t>
  </si>
  <si>
    <t xml:space="preserve">PO22000445 101-21-001795 NALLS ARBT FEES </t>
  </si>
  <si>
    <t xml:space="preserve">PO22000445 101-21-002753 NALLS ARBT FEES </t>
  </si>
  <si>
    <t>JAMES D. GAUGHAN</t>
  </si>
  <si>
    <t xml:space="preserve">PO22000505 101-21-001620 J GAUGHAN ARBT FEES </t>
  </si>
  <si>
    <t>Keana Theresa Taylor</t>
  </si>
  <si>
    <t xml:space="preserve">PO22000449 101-21-001866 TAYLOR ARBT FEES </t>
  </si>
  <si>
    <t xml:space="preserve">PO22000449 101-21-001923 TAYLOR ARBT FEES </t>
  </si>
  <si>
    <t>Larry Weiman Mediations</t>
  </si>
  <si>
    <t>PO22000486 2020-82033; Mediation</t>
  </si>
  <si>
    <t>LSO</t>
  </si>
  <si>
    <t>PO22000023 Misc Hot Shot Mailings</t>
  </si>
  <si>
    <t xml:space="preserve">PO22000444 10121002569 GARRETT ARBT FEES </t>
  </si>
  <si>
    <t xml:space="preserve">PO22000451 101-21-001793 VELA ARBT FEES </t>
  </si>
  <si>
    <t>PO22000024 Record Center Rent Jan - May 2022</t>
  </si>
  <si>
    <t>PO22000270 PAPER PASTEL GREEN PALLET</t>
  </si>
  <si>
    <t>PO22000390 MISC OFFICE SUPPLIES</t>
  </si>
  <si>
    <t xml:space="preserve">PO22000401 MISC OFFICE SUPPLIES </t>
  </si>
  <si>
    <t>PO22000411 MISC OFFICE SUPPLIES</t>
  </si>
  <si>
    <t>PO22000455 MISC OFFICE SUPPLIES</t>
  </si>
  <si>
    <t>PO22000459 MISC OFFICE SUPPLIES</t>
  </si>
  <si>
    <t>Petty Cash</t>
  </si>
  <si>
    <t>PETTY CASH - REIMB FOR NOV 2021- MARCH 2022</t>
  </si>
  <si>
    <t>PO22000490  PTEC Roster 203,9,3,28 AND 5</t>
  </si>
  <si>
    <t>PO22000022 HEARING NOTC WK 2/1-2/11/2022</t>
  </si>
  <si>
    <t>PO22000022 HEARING NOTC WK 2/14-2/28/2022</t>
  </si>
  <si>
    <t>PO22000022 RP2519 NOTICES MAILED 1006572</t>
  </si>
  <si>
    <t>PO22000022 RP2519 NOTICES MAILED WK 2/4/2022</t>
  </si>
  <si>
    <t xml:space="preserve">PO22000446 101-21-001909 POWELL ARBT FEES </t>
  </si>
  <si>
    <t>SALLI R. SMITH</t>
  </si>
  <si>
    <t xml:space="preserve">PO22000438 10121002031 SMITH ARBT FEES </t>
  </si>
  <si>
    <t>SAMUEL STEWART</t>
  </si>
  <si>
    <t xml:space="preserve">PO22000504 101-21-001904 S STEWART ARBT FEES </t>
  </si>
  <si>
    <t>SERENIC SOFTWARE INC</t>
  </si>
  <si>
    <t>PO22000488 Serenic Annual Total Care Plan 3/25/22-</t>
  </si>
  <si>
    <t>PO22000488 Serenic Customization Analysis</t>
  </si>
  <si>
    <t>Stephani L Bankett</t>
  </si>
  <si>
    <t xml:space="preserve">PO22000441 101-20-003229 S BANKETT ARBT FEES </t>
  </si>
  <si>
    <t>Stephen Riddle</t>
  </si>
  <si>
    <t xml:space="preserve">PO22000500 101-21-002245 RIDDLE ARBT FEES </t>
  </si>
  <si>
    <t>Subvet D. West</t>
  </si>
  <si>
    <t xml:space="preserve">PO22000497 101-21-002466 WEST ARBT FEES </t>
  </si>
  <si>
    <t>Suresh A KESHANI</t>
  </si>
  <si>
    <t xml:space="preserve">PO22000496 101-21-002600 KESHANI ARBT FEES </t>
  </si>
  <si>
    <t xml:space="preserve">PO22000442 10121002355 TSANG ARBT FEES </t>
  </si>
  <si>
    <t>Wilbert L Ullrich</t>
  </si>
  <si>
    <t xml:space="preserve">PO22000440 10121002614 ULLRICH ARBT FEES </t>
  </si>
  <si>
    <t>William R Jonson</t>
  </si>
  <si>
    <t xml:space="preserve">PO22000493 101-21-002626 JONSON ARBT FEES </t>
  </si>
  <si>
    <t>Payroll G/L Import 20220325 CASH FROST</t>
  </si>
  <si>
    <t>Payroll G/L Import 20220325 FED PAYROLL TAXES PAYABLE</t>
  </si>
  <si>
    <t>TCDRS MARCH 2022</t>
  </si>
  <si>
    <t>FLEX PLAN CONTRIBUTIONS -MARCH 2022</t>
  </si>
  <si>
    <t>Aflac March 2022</t>
  </si>
  <si>
    <t xml:space="preserve"> BCBS CLAIMS PD: 03/21/2022-03/25/2022</t>
  </si>
  <si>
    <t>DENTAL CLAIMS PD: 03/21/2022-03/25/2022</t>
  </si>
  <si>
    <t>TOTAL</t>
  </si>
  <si>
    <t>PO22000275 Latitude 7200 2-in-1 Tablet Travel Keyboard</t>
  </si>
  <si>
    <t xml:space="preserve">PO22000228  Jan - Sep 2022 Water Treatment </t>
  </si>
  <si>
    <t>PO22000325 TAAO 2022 Spring Board conference</t>
  </si>
  <si>
    <t xml:space="preserve">PO22000130 Lectora Inspire Maintenance &amp; Support </t>
  </si>
  <si>
    <t>PO22000105 UiPath Software License</t>
  </si>
  <si>
    <t xml:space="preserve">PO22000467 Reimbursement National USPAP Online </t>
  </si>
  <si>
    <t xml:space="preserve">PO22000387 562896/65412SSCY Post It Notes 3x3 </t>
  </si>
  <si>
    <t xml:space="preserve">PO22000469 TAAO  Membership </t>
  </si>
  <si>
    <t xml:space="preserve">PO22000017 2022 Commercial Vehicle Value &amp; Registration Data </t>
  </si>
  <si>
    <t xml:space="preserve">PO22000419 PPS Candidacy fee  - PPS </t>
  </si>
  <si>
    <t>PO22000156 Temp Employee Serv Purchasing 3/13/2021</t>
  </si>
  <si>
    <t>PO22000038 Austin Statesmen Digital Subscription</t>
  </si>
  <si>
    <t>PO22000315 2022 self storage expense book digital</t>
  </si>
  <si>
    <t xml:space="preserve">PO22000393 Adobe Acrobat Pro DC </t>
  </si>
  <si>
    <t>PO22000020  4 Water Purification Coolers Monthly Rental</t>
  </si>
  <si>
    <t xml:space="preserve">PO22000104 MediTract 2.0 Contract Lifecycle Mgmt. </t>
  </si>
  <si>
    <t>PO22000074 Unarmed Sec Guard 12426561</t>
  </si>
  <si>
    <t>PO22000074 Unarmed Sec Guard WK 02/25-03/03/2022</t>
  </si>
  <si>
    <t>PO22000239 Laptop, Dell Latitude, 5420</t>
  </si>
  <si>
    <t>PO22000045 Nameplates, 8" Sliders (Rel #3)</t>
  </si>
  <si>
    <t>PO22000074 Unarmed Sec Guard WKE 03/04-03/10/2022</t>
  </si>
  <si>
    <t xml:space="preserve">PO22000321 PR5-MAE511120A, 8.5X11 20 lbs., Maestro </t>
  </si>
  <si>
    <t>PO22000433 dual-Bay Offline Clone USB C to NVME Doc</t>
  </si>
  <si>
    <t>A T &amp; T Information System</t>
  </si>
  <si>
    <t>PO22000040   Elevator telephone line 3/1-3/31/2022</t>
  </si>
  <si>
    <t>Accudata Systems Inc</t>
  </si>
  <si>
    <t>PO22000356 Accudata Professional Services-Block of Time</t>
  </si>
  <si>
    <t>PO22000476 Strength Based Leadership Book</t>
  </si>
  <si>
    <t>PO22000491 Security Training Items</t>
  </si>
  <si>
    <t>PO22000492 MISC SECURITY ITEMS</t>
  </si>
  <si>
    <t>PO22000321 D83-3971 LETTERMARK COPY  20730763901</t>
  </si>
  <si>
    <t>PO22000046 Utility Service NW Fwy 2/8-3/8/2022</t>
  </si>
  <si>
    <t>Cecil A Atkins</t>
  </si>
  <si>
    <t>SEC SVC PPE 03/14/2022-03/27/2022 CECIL ATKINS</t>
  </si>
  <si>
    <t>PO22000019 Telecom &amp; Internet Service 3/16-4/16/2022</t>
  </si>
  <si>
    <t>SEC SVC PPE 03/14/2022-03/27/2022 CHAKIA BRADFORD</t>
  </si>
  <si>
    <t>PO220000  Uniforms for 3/25/2022</t>
  </si>
  <si>
    <t>City of Houston Burglar Alarm Administration</t>
  </si>
  <si>
    <t>PO22000552 Records Center Burglar Alarm Permit</t>
  </si>
  <si>
    <t>PO22000056 Internet &amp; TV 13013 NW Freeway  0311-04102022</t>
  </si>
  <si>
    <t>PO22000061 Internet for Records Center  0310-04092022</t>
  </si>
  <si>
    <t>Coolers Incorporated</t>
  </si>
  <si>
    <t>PO22000077 Ice Maker &amp; Dispense, Filtration system</t>
  </si>
  <si>
    <t>PO22000156 Temp Employee Services Purchasing 3/20/2022</t>
  </si>
  <si>
    <t>SEC SVC PPE 03/14/2022-03/27/2022 DARIAN LEVY</t>
  </si>
  <si>
    <t>SEC SVC PPE 03/14/2022-03/27/2022 DARRIAN BRADFORD</t>
  </si>
  <si>
    <t xml:space="preserve">Signature Envelope Co. Inc    </t>
  </si>
  <si>
    <t>DELL MARKETING L P</t>
  </si>
  <si>
    <t>PO22000410 Dell 2-Cell 38WHr Primary Lithium-Ion Batteries</t>
  </si>
  <si>
    <t>SEC SVC PPE 03/14/2022-03/27/2022 DEVANTE JAMES</t>
  </si>
  <si>
    <t>ECCENTEX CORPORATION</t>
  </si>
  <si>
    <t>PO22000199 Cama Litigation Flag</t>
  </si>
  <si>
    <t>SEC SVC PPE 03/14/2022-03/27/2022 ELISEO ALVARADO</t>
  </si>
  <si>
    <t>FEDEX OFFICE</t>
  </si>
  <si>
    <t>PO22000536 Supervisor Training Budget Books (50)</t>
  </si>
  <si>
    <t>SEC SVC PPE 03/14/2022-03/27/2022 FREDERICK BROWN</t>
  </si>
  <si>
    <t>SEC SVC PPE 03/14/2022-03/27/2022 GAUDENCIO ARENAS</t>
  </si>
  <si>
    <t>PO22000420 Upgrade EMS software</t>
  </si>
  <si>
    <t>PO22000534 ICTA Application Fee</t>
  </si>
  <si>
    <t>PO22000102 Garage Structural Survey</t>
  </si>
  <si>
    <t>SEC SVC PPE 03/14/2022-03/27/2022 JONATHAN TOLIVER</t>
  </si>
  <si>
    <t>SEC SVC PPE 03/14/2022-03/27/2022 JUSTIN TAYLOR</t>
  </si>
  <si>
    <t>SEC SVC PPE 03/14/2022-03/27/2022 JWAUN WALKER</t>
  </si>
  <si>
    <t>SEC SVC PPE 03/14/2022-03/27/2022 KEVIN DEVINE</t>
  </si>
  <si>
    <t xml:space="preserve">PO22000404 Add pressure assist to 7th floor </t>
  </si>
  <si>
    <t>PO22000548 2019-65968; Mediation</t>
  </si>
  <si>
    <t>PO22000550 Mediation</t>
  </si>
  <si>
    <t>SEC SVC PPE 03/14/2022-03/27/2022 MATTHEW MITCHELL</t>
  </si>
  <si>
    <t>Mike Miller Mediations LLC</t>
  </si>
  <si>
    <t>PO22000549 LUEL Partnership Cases</t>
  </si>
  <si>
    <t>PO22000076 ALARM MONITORING 04/01-04/30/2022</t>
  </si>
  <si>
    <t>PO22000383 MISC OFFICE SUPPLIES</t>
  </si>
  <si>
    <t>PO22000477 MISC OFFICE SUPPLIES</t>
  </si>
  <si>
    <t>PO22000478 MISC OFFICE SUPPLIES</t>
  </si>
  <si>
    <t>PO22000483 MISC OFFICE SUPPLIES</t>
  </si>
  <si>
    <t>PO22000514 Misc Supplies</t>
  </si>
  <si>
    <t>PO22000516 Misc Office supplies</t>
  </si>
  <si>
    <t>PO22000518 Misc office supplies</t>
  </si>
  <si>
    <t>PO22000519 MISC OFFICE SUPPLIES</t>
  </si>
  <si>
    <t>PO22000033 Send Pro P Series 1/30-4/29/22</t>
  </si>
  <si>
    <t>PO22000033 Send SuiteExpress Postage machine 1/30-4/29/22</t>
  </si>
  <si>
    <t>PO22000022 FEBRUARY 2022 VOLUME MAIL</t>
  </si>
  <si>
    <t>PO22000022 RP2519 Notices Mailed  2/11/2022</t>
  </si>
  <si>
    <t>PO22000022 RP2519 Notices Mailed  2/18/2022</t>
  </si>
  <si>
    <t>PO22000022 RP2519 Notices Mailed  2/25/2022</t>
  </si>
  <si>
    <t>SEC SVC PPE 03/14/2022-03/27/2022 RAYMOND LENTON</t>
  </si>
  <si>
    <t>PO22000509 MISC OFFICE SUPPLIES</t>
  </si>
  <si>
    <t>PO22000515 Misc office supplies</t>
  </si>
  <si>
    <t>PO22000517 MISC OFFICE SUPPLIES</t>
  </si>
  <si>
    <t>PO22000533 TAAO Membership</t>
  </si>
  <si>
    <t>PO22000045 Nameplates, 8" Sliders (Rel #5)</t>
  </si>
  <si>
    <t>PO22000559 TDLR application</t>
  </si>
  <si>
    <t>Teamwork.com</t>
  </si>
  <si>
    <t>PO22000462 Teamwork Annual Office Plan</t>
  </si>
  <si>
    <t>TEEX PUBLIC SAFETY &amp; SECURITY</t>
  </si>
  <si>
    <t>PO22000091 LS-SAP302-6 Crime Prevention Class</t>
  </si>
  <si>
    <t>TE-KO CONTRACTORS INC</t>
  </si>
  <si>
    <t>PO22000547 Paint office 348</t>
  </si>
  <si>
    <t>PO22000551 Legal Services</t>
  </si>
  <si>
    <t>SEC SVC PPE 03/14/2022-03/27/2022 VICTORIA GONZALE</t>
  </si>
  <si>
    <t>Way Engineering, Ltd.</t>
  </si>
  <si>
    <t xml:space="preserve">PO22000522 Emergency flood repairs </t>
  </si>
  <si>
    <t>Citi ZOHO Corporation #4926</t>
  </si>
  <si>
    <t>PO22000414 SDP Professional Edition</t>
  </si>
  <si>
    <t xml:space="preserve"> DENTAL CLAIMS PD: 03/28/2022-03/31/2022</t>
  </si>
  <si>
    <t>BCBS CLAIMS PD: 03/28/2022-03/31/2022</t>
  </si>
  <si>
    <t>AL Odom Law Firm</t>
  </si>
  <si>
    <t>1ST QTR 2021 Mileage Al Odom</t>
  </si>
  <si>
    <t>PO22000010 March 2022 COVID19 Sterile/spraying</t>
  </si>
  <si>
    <t>PO22000010 March 2022 COVID19 Sterile/spraying 7fls</t>
  </si>
  <si>
    <t>PO22000010 March 2022 Janitorial Services &amp; 3/7 2nd floor</t>
  </si>
  <si>
    <t xml:space="preserve">PO22000010 March 2022 Janitorial Services add 2 ppl </t>
  </si>
  <si>
    <t>PO22000074 Unarmed Security Guard 12541708</t>
  </si>
  <si>
    <t>PO22000511 Learning Advantage 7752 Angle Measurement Ruler</t>
  </si>
  <si>
    <t>PO22000537 Strengths Based Leadership Book</t>
  </si>
  <si>
    <t>Amwins Group Benefits, Inc./TAC April 2022</t>
  </si>
  <si>
    <t>PO22000011  Uniforms for 4/1/2022</t>
  </si>
  <si>
    <t>PO22000041 Cloudfare Subscription Monthly</t>
  </si>
  <si>
    <t>PO22000059 Media Temple - Server Hosting DV w/SSDS</t>
  </si>
  <si>
    <t>PO22000060 Sengrid INV09324745</t>
  </si>
  <si>
    <t>PO22000335 RAD Advance Self-Defense Instructor Certification</t>
  </si>
  <si>
    <t>PO22000335 RAD Basic Physical Defense instructor Certification</t>
  </si>
  <si>
    <t xml:space="preserve">PO22000348 2022 Registration for 2019 Tahoe </t>
  </si>
  <si>
    <t xml:space="preserve">PO22000348 2022 Registration service fee for 2019 Tahoe </t>
  </si>
  <si>
    <t xml:space="preserve">PO22000382 OCA Certified Report Luncheon </t>
  </si>
  <si>
    <t>PO22000384 registration fee \ PPS Cas</t>
  </si>
  <si>
    <t>PO22000384 registration fee . Robbie Moore PPS Case</t>
  </si>
  <si>
    <t>PO22000385 HR Houston membership renewal 2022</t>
  </si>
  <si>
    <t>PO22000407 Mortgage fraud course</t>
  </si>
  <si>
    <t xml:space="preserve">PO22000416 TDLR renewal  </t>
  </si>
  <si>
    <t>PO22000418  Registration 31st Annual  Outlook  for Texas Land</t>
  </si>
  <si>
    <t>PO22000421 Visual Studio Live Conference</t>
  </si>
  <si>
    <t xml:space="preserve">PO22000426 Registration fee for I9 compliance </t>
  </si>
  <si>
    <t>PO22000427 Registration fee PPS Case Study Review</t>
  </si>
  <si>
    <t>PO22000434 Business Practice &amp; Ethics online</t>
  </si>
  <si>
    <t>PO22000452 BOD Luncheon</t>
  </si>
  <si>
    <t>PO22000453 TDLR April 2022 renewals</t>
  </si>
  <si>
    <t xml:space="preserve">PO22000454 2022 IAAO membership dues </t>
  </si>
  <si>
    <t>PO22000456 Registration fee Tax Section Seminar</t>
  </si>
  <si>
    <t>PO22000457 Registration fee AdGov Law online class</t>
  </si>
  <si>
    <t>PO22000464 AIIM membership renewal 2022</t>
  </si>
  <si>
    <t>PO22000468 Symplicity Recruit -Job Posting</t>
  </si>
  <si>
    <t>PO22000471 HR Houston renewal 2022 dues</t>
  </si>
  <si>
    <t>PO22000480 UA Flight-AIIM Conference-Denver</t>
  </si>
  <si>
    <t xml:space="preserve">PO22000487 Gulf Coast Symposium registration </t>
  </si>
  <si>
    <t xml:space="preserve">PO22000489 2022 Appraisal Institute. annual dues </t>
  </si>
  <si>
    <t xml:space="preserve">PO22000524 ACFE membership dues 2022 </t>
  </si>
  <si>
    <t>PO22000526 TDLR  April renewals 2022</t>
  </si>
  <si>
    <t>PO22000532 Indeed Job Posting</t>
  </si>
  <si>
    <t>PO22000540 Registration fee IAAO 400 C</t>
  </si>
  <si>
    <t xml:space="preserve">PO22000541 PSI  Level 3 </t>
  </si>
  <si>
    <t>PO22000543 Linkedin Job Posting</t>
  </si>
  <si>
    <t xml:space="preserve">PO22000544 AIIM Conference-Airfare </t>
  </si>
  <si>
    <t xml:space="preserve">PO22000545 AIM CONFERENCE </t>
  </si>
  <si>
    <t>PO22000555 TAGITM Annual Conference</t>
  </si>
  <si>
    <t>PO22000556  HR Houston  seminar</t>
  </si>
  <si>
    <t>PO22000558 Executive Luncheon</t>
  </si>
  <si>
    <t xml:space="preserve">PO22000564 IAAO Conference Airfare Baton Rouge </t>
  </si>
  <si>
    <t xml:space="preserve">PO22000565 Airfare - TAAD Committee Meeting - Dallas </t>
  </si>
  <si>
    <t>PO22000568 Twilio-Text Message Capabilities</t>
  </si>
  <si>
    <t>PO22000569 Font Awesome - Pre Build Icons - 5 Seat</t>
  </si>
  <si>
    <t>PO22000575 Citibank - travel economy seats IAAO</t>
  </si>
  <si>
    <t>PO22000576 Citibank - travel economy seats Dallas TAAD</t>
  </si>
  <si>
    <t>PO22000048 Utilities - Water/Sewer 1262022-2242022</t>
  </si>
  <si>
    <t>PO22000048 Utilities - Water/Sewer 2242022-3252022</t>
  </si>
  <si>
    <t>PO22000026 Access to online real property</t>
  </si>
  <si>
    <t>PO22000422 #10 Window Env - Box 920975 (per 1000)</t>
  </si>
  <si>
    <t>FEDEX</t>
  </si>
  <si>
    <t>Order PO22000049 INV 770922462 Deliveries</t>
  </si>
  <si>
    <t>PO22000216 Point Blank Guardian Carrier</t>
  </si>
  <si>
    <t>James Robinson</t>
  </si>
  <si>
    <t>1ST QTR 2021 Mileage James Robinson</t>
  </si>
  <si>
    <t>1ST QTR 2021 Mileage Jonathan Cowen</t>
  </si>
  <si>
    <t xml:space="preserve">PO22000044 Business Cards </t>
  </si>
  <si>
    <t>PO22000036 Investigative database 322FB19058</t>
  </si>
  <si>
    <t>Martina Lemond Dixon</t>
  </si>
  <si>
    <t>1ST QTR 2022 Mileage Martina L Dixon</t>
  </si>
  <si>
    <t>PO22000037 Professional Legal Service 1195</t>
  </si>
  <si>
    <t>MIKE SULLIVAN</t>
  </si>
  <si>
    <t>1ST QTR 2021 Mileage Mike Sullivan</t>
  </si>
  <si>
    <t xml:space="preserve">PO22000566 Crown Victoria - Power Steering &amp; Radiator </t>
  </si>
  <si>
    <t>PO22000535 MISC OFFICE SUPPLIES</t>
  </si>
  <si>
    <t>PO22000538 433716-Mesh Mid-Back Task Chair</t>
  </si>
  <si>
    <t>PO22000554 HON BRIGADE 41" 3 SHELF BOOKCASE #52116</t>
  </si>
  <si>
    <t>PO22000557 Misc office supplies</t>
  </si>
  <si>
    <t xml:space="preserve">PO22000014 PROFESSIONAL APPRAISAL SERVICES </t>
  </si>
  <si>
    <t>PROGRESSIVE TECHNOLOGIES LLC</t>
  </si>
  <si>
    <t>PO22000525 Disconnect and remove 33 ceiling projectors</t>
  </si>
  <si>
    <t>PO22000020 INV-01489425 Monthly rental</t>
  </si>
  <si>
    <t>PO22000310 Shield Screen background 120507</t>
  </si>
  <si>
    <t>PO22000219 Room Signs with name slot 766 and 785</t>
  </si>
  <si>
    <t xml:space="preserve">PO2200005 Special Audit April 2022 </t>
  </si>
  <si>
    <t>PO22000104 MediTract 2.0 Contract INV1297909</t>
  </si>
  <si>
    <t>PO22000063 Gas &amp; Car Wash Fleet Card 8693069512213</t>
  </si>
  <si>
    <t>US DEPT OF TREASURY -SBA</t>
  </si>
  <si>
    <t>POSTAGE DEPOSIT FOR VOLUME MAIL POSTAGE</t>
  </si>
  <si>
    <t>PO22000066 Lawn Maintenance APRIL 2022</t>
  </si>
  <si>
    <t>Payroll G/L Import 20220408 CASH FROST</t>
  </si>
  <si>
    <t>Payroll G/L Import 20220408 FED PAYROLL TAXES PAYABLE</t>
  </si>
  <si>
    <t>PO22000610 2022 Comptroller Training-ARB 12 added</t>
  </si>
  <si>
    <t>PO22000111 Jetpack FEB 23-MARCH 22,2022</t>
  </si>
  <si>
    <t xml:space="preserve"> DENTAL CLAIMS PD: 04/01/2022-04/08/2022</t>
  </si>
  <si>
    <t>BCBS CLAIMS PD: 04/01/2022-04/08/2022</t>
  </si>
  <si>
    <t>PO22000074 Unarmed Security Guard WKE 04/01-04/07/2022</t>
  </si>
  <si>
    <t>Alpine Engineering &amp; Construction, LLC</t>
  </si>
  <si>
    <t xml:space="preserve">PO22000611 Move furniture for new walls 1st Floor </t>
  </si>
  <si>
    <t xml:space="preserve">PO22000567 Cisco Headset 532, Wired Dual On-Ear </t>
  </si>
  <si>
    <t>PO22000582 Replacement Casters for Magliner Hand Truck</t>
  </si>
  <si>
    <t>BIDDLE CONSULTING GROUP INC</t>
  </si>
  <si>
    <t>PO22000588 TestGenuis OPAC License Renewal</t>
  </si>
  <si>
    <t>PO22000321 COPY PAPER</t>
  </si>
  <si>
    <t>PO22000028 Click Counts 4040478957</t>
  </si>
  <si>
    <t>PO22000012 Appraisal Professional Services</t>
  </si>
  <si>
    <t>SEC SVC PPE 03/28/2022-04/10/2022 CECIL ATKINS</t>
  </si>
  <si>
    <t>SEC SVC PPE 03/28/2022-04/10/2022 CHAKIA BRADFORD</t>
  </si>
  <si>
    <t>PO22000011 Uniforms for Mailroom, RC 4/8</t>
  </si>
  <si>
    <t>PO22000073 Property Management Serv HCAD042022</t>
  </si>
  <si>
    <t>PO22000156 Temp Emp Services Purchasing WKE 3/27/2022</t>
  </si>
  <si>
    <t>SEC SVC PPE 03/28/2022-04/10/2022 DARRIAN BRADFORD</t>
  </si>
  <si>
    <t>SEC SVC PPE 03/28/2022-04/10/2022 ELISEO ALVARADO</t>
  </si>
  <si>
    <t>PO22000083 DR Co-location License Agreement, Bryan TX</t>
  </si>
  <si>
    <t>SEC SVC PPE 03/28/2022-04/10/2022 FREDERICK BROWN</t>
  </si>
  <si>
    <t>PO22000520 GASB 75 full valuations FYE22 April 2022</t>
  </si>
  <si>
    <t xml:space="preserve">PO22000612 HVAC Service-1st Floor Lobby </t>
  </si>
  <si>
    <t xml:space="preserve">PO22000043 15 Tamper Proof Outdoor Bait Stations </t>
  </si>
  <si>
    <t>PO22000043 Pest Control - Monthly, Interior &amp; Exterior</t>
  </si>
  <si>
    <t>SEC SVC PPE 03/28/2022-04/10/2022 JOHN TOLIVER</t>
  </si>
  <si>
    <t>SEC SVC PPE 03/28/2022-04/10/2022 JONATHAN TOLIVER</t>
  </si>
  <si>
    <t>SEC SVC PPE 03/28/2022-04/10/2022 JOSIAH SMITH</t>
  </si>
  <si>
    <t>SEC SVC PPE 03/28/2022-04/10/2022 JUSTIN TAYLOR</t>
  </si>
  <si>
    <t>SEC SVC PPE 03/28/2022-04/10/2022 JWAUN WALKER</t>
  </si>
  <si>
    <t>Kathy Blueford Daniels</t>
  </si>
  <si>
    <t>1ST QTR 2022 MILEAGE KATHY BLUEFORD DANIELS</t>
  </si>
  <si>
    <t>SEC SVC PPE 03/28/2022-04/10/2022 KEVIN DEVIN</t>
  </si>
  <si>
    <t>PO22000573 2021-45851; Mosley, Gary, et al.; Media</t>
  </si>
  <si>
    <t>LEXISNEXIS Risk Solutions - Billing ID 6693733</t>
  </si>
  <si>
    <t xml:space="preserve">PO22000512 Accurint  Subscription </t>
  </si>
  <si>
    <t>PO22000050 External Window Cleaning 202204023</t>
  </si>
  <si>
    <t>SEC SVC PPE 03/28/2022-04/10/2022 MATTHEW MITCHELL</t>
  </si>
  <si>
    <t>PO22000078 Audit of Legal Invoices 38152</t>
  </si>
  <si>
    <t>PO22000078 Audit of Legal Invoices 39725</t>
  </si>
  <si>
    <t>Net Support Incorporated</t>
  </si>
  <si>
    <t>PO22000589 NetSupport Notify -Mass Alerting &amp; Emergency</t>
  </si>
  <si>
    <t>PO22000412 Primacy Ribbon</t>
  </si>
  <si>
    <t>PO22000580 MISC OFFICE SUPPLIES</t>
  </si>
  <si>
    <t xml:space="preserve">PO22000553 2022 Legislative Review and Analysis </t>
  </si>
  <si>
    <t>PO22000022 Daily Mail for December 2021</t>
  </si>
  <si>
    <t>PO22000022 Daily Mail for January 2022</t>
  </si>
  <si>
    <t>PO22000022 HCAD-2519 March 2022 Mail Overtime</t>
  </si>
  <si>
    <t>PO22000022 RP2519 Notices Mailed Dec 03, 2021</t>
  </si>
  <si>
    <t>PO22000022 RP2519 Notices Mailed Dec 17, 2021</t>
  </si>
  <si>
    <t>SEC SVC PPE 03/28/2022-04/10/2022 RAYMOND LENTON</t>
  </si>
  <si>
    <t>SOURCE STRATEGIES INCORPORATED</t>
  </si>
  <si>
    <t xml:space="preserve">PO22000578 F00004731 Factbook: Tx Hotel </t>
  </si>
  <si>
    <t>PO22000053 Parking Lot Vacuum Sweeping 100205</t>
  </si>
  <si>
    <t xml:space="preserve">PO22000613 TAAO Membership </t>
  </si>
  <si>
    <t>PO22000054 West Proflex Online 3/1-3/31/2022</t>
  </si>
  <si>
    <t>PO22000615 TXSmartBuys Membership</t>
  </si>
  <si>
    <t>PO22000021 2022 Online Access 02/15-02/24/2022</t>
  </si>
  <si>
    <t>ULINE</t>
  </si>
  <si>
    <t>PO22000531 Boxes to store phones in for auction</t>
  </si>
  <si>
    <t xml:space="preserve">PO22000107 Valcre Monthly Subscription </t>
  </si>
  <si>
    <t>SEC SVC PPE 03/28/2022-04/10/2022 VICTORIA GONZALE</t>
  </si>
  <si>
    <t>VORTEX COLORADO, INC</t>
  </si>
  <si>
    <t xml:space="preserve">PO22000609 Adjustments to N. &amp; S. Entrances  </t>
  </si>
  <si>
    <t>PO22000590 Citrix Virtual Apps &amp; Desktop Advanced-</t>
  </si>
  <si>
    <t>PO22000475 1st Floor East Build 8 Partitions Bldg.</t>
  </si>
  <si>
    <t xml:space="preserve">PO22000472 VMware vSphere 7 Enterprise Plus for 1 </t>
  </si>
  <si>
    <t>PO22000013 APPRAISAL SERVICES April 2022</t>
  </si>
  <si>
    <t>March 2022 Legal Services</t>
  </si>
  <si>
    <t>PO22000062 Property Transaction Info April 2022</t>
  </si>
  <si>
    <t>REPLENISH PUBLIC NOTICE FUNDS APR 2022</t>
  </si>
  <si>
    <t>DENTAL CLAIMS PD: 04/11/2022-04/15/2022</t>
  </si>
  <si>
    <t>BCBS CLAIMS PD: 04/11/2022-04/15/2022</t>
  </si>
  <si>
    <t>PO22000074 Unarmed Sec Guard WK 4/8-4/14/2022</t>
  </si>
  <si>
    <t>PO22000395 Dell 65-Watt Auto Air Adapter, USB Type</t>
  </si>
  <si>
    <t>PO22000570 Hand sanitizers 8 oz. (12/pk)</t>
  </si>
  <si>
    <t>PO22000631 HBR Make an Impact Inspire your Organization</t>
  </si>
  <si>
    <t>PO22000046 Util Serv Hempstead #310 3/3-4/1/2022</t>
  </si>
  <si>
    <t>PO22000046 Util Serv Hempstead #314 3/3-4/1/2022</t>
  </si>
  <si>
    <t>PO22000047 Utility-Gas Service 2/28/22-03/31/22</t>
  </si>
  <si>
    <t>PO22000011 Uniforms for Mailroom, 41166379</t>
  </si>
  <si>
    <t xml:space="preserve">PO22000672 19032427, Sign permit </t>
  </si>
  <si>
    <t>PO22000583 Ten light occupancy sensors</t>
  </si>
  <si>
    <t>PO22000682 Mayor's &amp; Council's Association - lunch</t>
  </si>
  <si>
    <t>Houston Modular Installation, Inc.</t>
  </si>
  <si>
    <t xml:space="preserve">PO22000638 Move ARB tables 4/08/22 </t>
  </si>
  <si>
    <t>Iron Mountain Records Management</t>
  </si>
  <si>
    <t>PO22000032 I&amp;A Microfiche Storage 9KB8295</t>
  </si>
  <si>
    <t>PO22000044 Business Cards 671695</t>
  </si>
  <si>
    <t>PO22000023 Misc Hot Shot Mailings 6443796</t>
  </si>
  <si>
    <t>PO22000586 MISC OFFICE SUPPLIES</t>
  </si>
  <si>
    <t>PO22000602 MISC OFFICE SUPPLIES</t>
  </si>
  <si>
    <t>PO22000606 MISC OFFICE SUPPLIES</t>
  </si>
  <si>
    <t>PO22000636 MISC OFFICE SUPPLIES</t>
  </si>
  <si>
    <t>PO22000637 MISC SUPPLIES</t>
  </si>
  <si>
    <t>PO22000687 PTEC Course 4,  101, 102</t>
  </si>
  <si>
    <t>PO22000022 Daily Mail for March 2022</t>
  </si>
  <si>
    <t>SHI GOVERNMENT SOLUTIONS INC</t>
  </si>
  <si>
    <t xml:space="preserve">PO22000542 Adobe Creative Cloud for Teams </t>
  </si>
  <si>
    <t xml:space="preserve">PO22000690 TAAO Membership </t>
  </si>
  <si>
    <t>TEXAS ASSOCIATION OF COUNTIES</t>
  </si>
  <si>
    <t xml:space="preserve">PO22000640 ARTS processing fee for direct mail </t>
  </si>
  <si>
    <t>PO22000045 Nameplates, 8" Sliders (Rel #7)</t>
  </si>
  <si>
    <t>PO22000479 Trodat5460: RECEIVED Date HCAD-I&amp;A-AGT.</t>
  </si>
  <si>
    <t>TEXAS WORKFORCE COMMISSION</t>
  </si>
  <si>
    <t>ARB - 1ST QTR TAX 03/31/2022</t>
  </si>
  <si>
    <t>HCAD-1ST QTR TAX 03/31/2022</t>
  </si>
  <si>
    <t>Payroll G/L Import 20220422 CASH FROST</t>
  </si>
  <si>
    <t>Payroll G/L Import 20220422 FED PAYROLL TAXES PAYABLE</t>
  </si>
  <si>
    <t>SEC SVC PPE 04/11/2022-04/24/2022 CECIL ATKINS</t>
  </si>
  <si>
    <t>FLEX PLAN CONTRIBUTIONS - APR 2021</t>
  </si>
  <si>
    <t>PO22000063 Gas &amp; Car Wash Fleet Card 8693069512218</t>
  </si>
  <si>
    <t>BCBS CLAIMS PD: 04/18/2022-04/22/2022</t>
  </si>
  <si>
    <t>DENTAL CLAIMS PD: 04/18/2022-04/22/2022</t>
  </si>
  <si>
    <t>PO22000513 Citrix Sharefile Service Unlimited</t>
  </si>
  <si>
    <t>AFLAC APRIL 2022</t>
  </si>
  <si>
    <t>PO22000074 Unarmed Security Guard 4/15-4/21/2022</t>
  </si>
  <si>
    <t>PO22000593 Building Stock Ceiling Tiles</t>
  </si>
  <si>
    <t xml:space="preserve">PO22000621 SEi8 Beelink Mini PC, 16GB RAM 500GB </t>
  </si>
  <si>
    <t>PO22000622 Disinfecting Wipes 300 ct, 4 pack</t>
  </si>
  <si>
    <t>PO22000641 PA03950-0353 FujitsuF2CleanerSpray</t>
  </si>
  <si>
    <t xml:space="preserve">PO22000676 Cisco Headset 532, Wired Dual On-Ear </t>
  </si>
  <si>
    <t>PO22000677 01701 Kleenex hand towels (120/box)</t>
  </si>
  <si>
    <t>PO22000683 35615 Scratch Writing Pads 5x8 White 10</t>
  </si>
  <si>
    <t>PO22000354 A44-4761050 Pastel Green Copy Paper</t>
  </si>
  <si>
    <t>Brent Powell</t>
  </si>
  <si>
    <t>SEC SVC PPE 04/11/2022-04/24/2022 BRENT POWELL</t>
  </si>
  <si>
    <t>PO22000714 Cadient 2-way texting (April 2022)</t>
  </si>
  <si>
    <t>Camille Tankersley</t>
  </si>
  <si>
    <t xml:space="preserve">PO22000653 101-21-002255 TANKERSLEY ARBT FEES </t>
  </si>
  <si>
    <t>CFI MECHANICAL, INC.</t>
  </si>
  <si>
    <t>PO22000732 VFD tripped, vendor reset</t>
  </si>
  <si>
    <t>SEC SVC PPE 04/11/2022-04/24/2022 CHAKIA BRADFORD</t>
  </si>
  <si>
    <t>Chanketha Teneke Driver</t>
  </si>
  <si>
    <t xml:space="preserve">PO22000671 101-21-003278 DRIVER ARBT FEES </t>
  </si>
  <si>
    <t>Charles Bratton</t>
  </si>
  <si>
    <t xml:space="preserve">PO22000650 101-21-002254 BRATTON ARBT FEES </t>
  </si>
  <si>
    <t>PO22000228  Jan - Sep 2022 Water Treatment 7758734</t>
  </si>
  <si>
    <t>CHEMICAL ENGINEERING</t>
  </si>
  <si>
    <t>PO22000720 chemical engineering subscription</t>
  </si>
  <si>
    <t>PO22000011 Uniforms for Mailroom,4/22/2022</t>
  </si>
  <si>
    <t>PO22000048 Utilities - Water/Sewer 03252022-042120</t>
  </si>
  <si>
    <t>Clifton Sylvester</t>
  </si>
  <si>
    <t>PO22000726 ARB Training-Clifton Sylvester</t>
  </si>
  <si>
    <t>PO22000056 Internet &amp;  TV 13013 NW 4/11-5/10/2022</t>
  </si>
  <si>
    <t>PO22000061 Internet HEMPSTEAD 310 4/10-5/9</t>
  </si>
  <si>
    <t>PO22000018  BIPD Temp Serv WWE 4/10. 4/17/2022</t>
  </si>
  <si>
    <t>PO22000018  BIPD Temp Serv WWE 4/3/2022</t>
  </si>
  <si>
    <t>PO22000025  I&amp;A Temp Serv WWE 4/10, 4/17/2022</t>
  </si>
  <si>
    <t>PO22000156 Temp Emp Serv Purch 4/10-4/17/2022</t>
  </si>
  <si>
    <t>David A DeSoto C/O Mann Law Firm PLLC</t>
  </si>
  <si>
    <t xml:space="preserve">PO22000645 101-21-001917 DESOTO ARBT FEES </t>
  </si>
  <si>
    <t xml:space="preserve">PO22000643 101-21-000690 D WALKER ARBT FEES </t>
  </si>
  <si>
    <t>SEC SVC PPE 04/11/2022-04/24/2022 DEVANTE JAMES</t>
  </si>
  <si>
    <t xml:space="preserve">PO22000663 101-21-002619 LACY ARBT FEES </t>
  </si>
  <si>
    <t>SEC SVC PPE 04/11/2022-04/24/2022 ELISEO ALVARADO</t>
  </si>
  <si>
    <t>Erica Munday</t>
  </si>
  <si>
    <t>RETURNED EE FUNDS DIRECT DEP FAILED EE CLOSED ACCT</t>
  </si>
  <si>
    <t>SEC SVC PPE 04/11/2022-04/24/2022 FREDERICK BROWN</t>
  </si>
  <si>
    <t>Gilbert G Dufilho</t>
  </si>
  <si>
    <t xml:space="preserve">PO22000660 101-21-002570 DUFILHO ARBT FEES </t>
  </si>
  <si>
    <t>PO22000673 Supplies for Central Plant</t>
  </si>
  <si>
    <t>PO22000343 Supplies for Central Plant</t>
  </si>
  <si>
    <t xml:space="preserve">PO22000670 101-21-003219 LAYTON ARBT FEES </t>
  </si>
  <si>
    <t xml:space="preserve">PO22000617 Houston Business Journal Premium Plus </t>
  </si>
  <si>
    <t xml:space="preserve">PO22000704 4.20.2022 Replace panels Informal </t>
  </si>
  <si>
    <t>PO22000727 4.22 Move room 145 furniture to Records Center</t>
  </si>
  <si>
    <t>PO22000727 4.26 Rearrange Desk, Rm 146</t>
  </si>
  <si>
    <t xml:space="preserve">PO22000630 IAAO membership </t>
  </si>
  <si>
    <t>PO22000614 ICTA Application Fee</t>
  </si>
  <si>
    <t>PO22000691 ICTA Application Fee</t>
  </si>
  <si>
    <t>PO22000705 ICTA Application Fee Trang Nguyen</t>
  </si>
  <si>
    <t>PO22000372 AXIIIA-1 Hilite Carrier-Navy</t>
  </si>
  <si>
    <t xml:space="preserve">PO22000657 101-21-002446 GRANT ARBT FEES </t>
  </si>
  <si>
    <t xml:space="preserve">PO22000651 101-21-002210 JAMESON ARBT FEES </t>
  </si>
  <si>
    <t>SEC SVC PPE 04/11/2022-04/24/2022 JOHN TOLIVE</t>
  </si>
  <si>
    <t>SEC SVC PPE 04/11/2022-04/24/2022 JONATHAN TOLIVER</t>
  </si>
  <si>
    <t>Jorge L Alarcon</t>
  </si>
  <si>
    <t xml:space="preserve">PO22000664 101-21-002622 ALARCON ARBT FEES </t>
  </si>
  <si>
    <t>SEC SVC PPE 04/11/2022-04/24/2022 JOSIAH SMITH</t>
  </si>
  <si>
    <t>June A Mann</t>
  </si>
  <si>
    <t xml:space="preserve">PO22000658 101-21-002566 J MANN ARBT FEES </t>
  </si>
  <si>
    <t>SEC SVC PPE 04/11/2022-04/24/2022 JUSTIN TAYLOR</t>
  </si>
  <si>
    <t>SEC SVC PPE 04/11/2022-04/24/2022 JWAUN WALKER</t>
  </si>
  <si>
    <t xml:space="preserve">PO22000667 101-21-002826 TAYLOR ARBT FEES </t>
  </si>
  <si>
    <t>SEC SVC PPE 04/11/2022-04/24/2022 KEVIN DEVINE</t>
  </si>
  <si>
    <t>PO22000633 2020-82033 &amp; 2021-71160; Mediation</t>
  </si>
  <si>
    <t>PO22000698 2020-81552; Mediation</t>
  </si>
  <si>
    <t>PO22000044 Business Cards (500/Box) 673838</t>
  </si>
  <si>
    <t xml:space="preserve">PO22000647 101-21-002035 L BLACKMON ARBT FEES </t>
  </si>
  <si>
    <t>Lisa Ross Smith</t>
  </si>
  <si>
    <t xml:space="preserve">PO22000655 101-21-002258 SMITH ARBT FEES </t>
  </si>
  <si>
    <t>PO22000023 Misc Hot Shot Mailings 6444668</t>
  </si>
  <si>
    <t>DBA LA CONTA DISPUTE RESOLUTION SERVICES</t>
  </si>
  <si>
    <t xml:space="preserve">PO22000662 101-21-002611 LACONTA ARBT FEES </t>
  </si>
  <si>
    <t xml:space="preserve">PO22000662 101-21-002616 LACONTA ARBT FEES </t>
  </si>
  <si>
    <t>Low Swinney Evans &amp; James</t>
  </si>
  <si>
    <t>PO22000728 AADA Conf - McCormack, Sanders, Crouch,</t>
  </si>
  <si>
    <t>Marjorie Johnson</t>
  </si>
  <si>
    <t xml:space="preserve">PO22000649 101-21-002208 M JOHNSON ARBT FEES </t>
  </si>
  <si>
    <t>MARK`S PLUMBING PARTS &amp; COMMERICIAL SUPPLY</t>
  </si>
  <si>
    <t>PO22000702 Drain Cleaner</t>
  </si>
  <si>
    <t>MARSHALL &amp; SWIFT/BOECKH, LLC</t>
  </si>
  <si>
    <t>PO22000616 Commercial Estimator 7</t>
  </si>
  <si>
    <t xml:space="preserve">PO22000618 Residential Cost Handbook </t>
  </si>
  <si>
    <t>PO22000597 Electric strike replacement 1st floor</t>
  </si>
  <si>
    <t xml:space="preserve">PO22000656 101-21-0002437 M VELA ARBT FEES </t>
  </si>
  <si>
    <t>McCreary, Vesekla, Bragg &amp; Allen, P.C.</t>
  </si>
  <si>
    <t>PO22000724 PTEC Course 9 &amp; 28 at HCAD - instructor</t>
  </si>
  <si>
    <t>PO22000024 Record Center Rent</t>
  </si>
  <si>
    <t>PO22000076 ALARM MONITORING 5/1-5/31/2022</t>
  </si>
  <si>
    <t>PO22000701 Crown Victoria State Inspection 4.20.2022</t>
  </si>
  <si>
    <t>PO22000701 TAHOE STATE INSPECTION 4/21/2022</t>
  </si>
  <si>
    <t xml:space="preserve">PO22000624 Microwave - #9141244, Farberware </t>
  </si>
  <si>
    <t>PO22000679 MISC OFFICE SUPPLIES</t>
  </si>
  <si>
    <t xml:space="preserve">PO22000646 101-21-001979 P CURTIS ARBT FEES </t>
  </si>
  <si>
    <t xml:space="preserve">PO22000646 101-21-002819 P CURTIS ARBT FEES </t>
  </si>
  <si>
    <t xml:space="preserve">PO22000654 101-21-002257 P STERNBERG ARBT FEES </t>
  </si>
  <si>
    <t xml:space="preserve">PO22000654 101-21-0022771 P STERNBERG ARBT FEES </t>
  </si>
  <si>
    <t>Paula Jane Clark</t>
  </si>
  <si>
    <t>PO22000678 HCAD Consulting - IT</t>
  </si>
  <si>
    <t>PO22000072 T3 Internet Access MAY 2022</t>
  </si>
  <si>
    <t xml:space="preserve">PO22000629 2022 PRSA membership </t>
  </si>
  <si>
    <t>PO22000022 2021 RP2519 Notices Mailed March 2022</t>
  </si>
  <si>
    <t>PO22000022 Hearing Notices Mailed 3/15-3/31/2022</t>
  </si>
  <si>
    <t>PO22000022 RENDITIONS Mailed March 1-22, 2022</t>
  </si>
  <si>
    <t>PO22000022 RP2519 Notices Mailed 3/04/2022</t>
  </si>
  <si>
    <t>Rashaun Nicole Stagg-Shehadeh</t>
  </si>
  <si>
    <t xml:space="preserve">PO22000648 101-21-002096 STAGG ARBT FEES </t>
  </si>
  <si>
    <t>SEC SVC PPE 04/11/2022-04/24/2022 RAYMOND LENTON</t>
  </si>
  <si>
    <t>Renee Harrison</t>
  </si>
  <si>
    <t xml:space="preserve">PO22000644 101-21-001462 R HARRISON ARBT FEES </t>
  </si>
  <si>
    <t xml:space="preserve">PO22000644 101-21-002126 R HARRISON ARBT FEES </t>
  </si>
  <si>
    <t>PO22000051 Waste Service 4/01-4/30/2022</t>
  </si>
  <si>
    <t>Rex Allen Mann</t>
  </si>
  <si>
    <t xml:space="preserve">PO22000652 101-21-002220 R MANN ARBT FEES </t>
  </si>
  <si>
    <t>PO22000488 Custom Analysis NFPHCADW0177798</t>
  </si>
  <si>
    <t>Mays Mediation LLC</t>
  </si>
  <si>
    <t xml:space="preserve">PO22000666 101-21-002758 MAYS ARBT FEES </t>
  </si>
  <si>
    <t xml:space="preserve">PO22000666 101-21-003491 MAYS ARBT FEES </t>
  </si>
  <si>
    <t>PO22000481 PolicyTech Professional Subscription</t>
  </si>
  <si>
    <t>PO22000634 HP LaserJet Pro M404n</t>
  </si>
  <si>
    <t xml:space="preserve">PO22000706 TAAO Membership </t>
  </si>
  <si>
    <t>GULF COAST CHAPTER TAAO</t>
  </si>
  <si>
    <t>PO22000708 Gulf Coast Chapter TAAO</t>
  </si>
  <si>
    <t>PO22000716  2022 TAAO Spring Seminar</t>
  </si>
  <si>
    <t xml:space="preserve">PO22000692 TDLR application </t>
  </si>
  <si>
    <t xml:space="preserve">PO22000661 101-21-002581 LOUIS ARBT FEES </t>
  </si>
  <si>
    <t>TGC Realty Counselors LLC</t>
  </si>
  <si>
    <t xml:space="preserve">PO22000665 101-21-002641 R GRESSET ARBT FEES </t>
  </si>
  <si>
    <t>Thien Ba Nguyen</t>
  </si>
  <si>
    <t>SEC SVC PPE 04/11/2022-04/24/2022 THIEN NGUYEN</t>
  </si>
  <si>
    <t>PO22000104 MediTract 2.0 Contract INV1634706</t>
  </si>
  <si>
    <t>U S Postmaster</t>
  </si>
  <si>
    <t>PO22000730 Business Permit# 163001 annual fee</t>
  </si>
  <si>
    <t>PO22000730 Business Permit # BR 16300 annual fee</t>
  </si>
  <si>
    <t>SEC SVC PPE 04/11/2022-04/24/2022 VICTORIA GONZALE</t>
  </si>
  <si>
    <t>VIVIAN W HUANG</t>
  </si>
  <si>
    <t xml:space="preserve">PO22000669 101-21-003122 HUANG ARBT FEES </t>
  </si>
  <si>
    <t>WILLIAM GORDON EDGE</t>
  </si>
  <si>
    <t xml:space="preserve">PO22000659 101-21-002567 EDGE ARBT FEES </t>
  </si>
  <si>
    <t xml:space="preserve">PO22000668 101-21-003110 JONSON ARBT FEES </t>
  </si>
  <si>
    <t xml:space="preserve"> RENT-13013 NORTHWEST FREEWAY MAY 202</t>
  </si>
  <si>
    <t xml:space="preserve"> RENT-13013 NORTHWEST FREEWAY MAY 2022</t>
  </si>
  <si>
    <t>PO22000339 EMS Quarterly Maintenance 421312M</t>
  </si>
  <si>
    <t>DENTAL CLAIMS PD: 04/25/2022-04/29/2022</t>
  </si>
  <si>
    <t>BCBS CLAIMS PD: 04/25/2022-04/29/2022</t>
  </si>
  <si>
    <t>PO22000040   Elevator telephone line 4/1-4/30/2022</t>
  </si>
  <si>
    <t>PO22000074 Unarmed Sec Guard wk4/22-4/28/2022</t>
  </si>
  <si>
    <t>PO22000596 Move vending for brick work</t>
  </si>
  <si>
    <t>BELT HARRIS PECHACEK LLLP</t>
  </si>
  <si>
    <t xml:space="preserve">PO22000004 Fiscal Audit for year 2021 </t>
  </si>
  <si>
    <t>PO22000028 Maintenance - Equip 03/01-03/31/2022</t>
  </si>
  <si>
    <t>PO22000028 Maintenance - Equip 04/01-04/30/2022</t>
  </si>
  <si>
    <t>PO22000019 Telecom &amp; Internet Service 4/17-5/16/2022</t>
  </si>
  <si>
    <t>PO22000228 Jan - Sep 2022 Water Treatment</t>
  </si>
  <si>
    <t>PO22000041 Cloudfare Subscription CFUSA4291129</t>
  </si>
  <si>
    <t>PO22000057 Indeed - HR Posts INV 59746718</t>
  </si>
  <si>
    <t>PO22000057 Indeed - HR Posts INV 60630859</t>
  </si>
  <si>
    <t>PO22000057 Indeed - HR Posts INV 60878576</t>
  </si>
  <si>
    <t>PO22000059 Media Temple- transactions 4/01 chg.</t>
  </si>
  <si>
    <t>PO22000059 Media Temple- transactions 4/16 chg.</t>
  </si>
  <si>
    <t>PO22000059 Media Temple- transactions 4/24 chg.</t>
  </si>
  <si>
    <t>PO22000059 Media Temple- transactions 4/27 chg.</t>
  </si>
  <si>
    <t>PO22000059 Media Temple- transactions 5/1 chg.</t>
  </si>
  <si>
    <t>PO22000060 Sengrid INV09487848</t>
  </si>
  <si>
    <t>PO22000082 Virus Total - April 2022</t>
  </si>
  <si>
    <t>PO22000082 Virus Total - May 2022</t>
  </si>
  <si>
    <t>PO22000591 Luxor White Board MM7248WW</t>
  </si>
  <si>
    <t>PO22000599 PSI exam IV</t>
  </si>
  <si>
    <t xml:space="preserve">PO22000600 IIA Membership renewal </t>
  </si>
  <si>
    <t>PO22000601 HR Houston 2022 membership dues</t>
  </si>
  <si>
    <t xml:space="preserve">PO22000607 Screen Cloud Renewal </t>
  </si>
  <si>
    <t xml:space="preserve">PO22000627 2007-2022 Boom, Recession and Recovery </t>
  </si>
  <si>
    <t>PO22000628 USPAP refresher course</t>
  </si>
  <si>
    <t>PO22000632  Lunch - Comptroller meeting 4/13/22</t>
  </si>
  <si>
    <t>PO22000639 Oil Change mail van</t>
  </si>
  <si>
    <t>PO22000642 Citibank - Luncheon for ARB Comptroller 4/14/22</t>
  </si>
  <si>
    <t>PO22000680 Citibank- Drinks for ARB Comptroller meeting</t>
  </si>
  <si>
    <t>PO22000681 Suburban R &amp; I Engine Oil Pressure</t>
  </si>
  <si>
    <t xml:space="preserve">PO22000689 PSI Level 4 </t>
  </si>
  <si>
    <t xml:space="preserve">PO22000693 May 2022 TDLR renewal licenses </t>
  </si>
  <si>
    <t>PO22000695 IAAO 191 USPAP Update</t>
  </si>
  <si>
    <t>PO22000696 PSI Level 3</t>
  </si>
  <si>
    <t>PO22000697  Luncheon for BOD</t>
  </si>
  <si>
    <t>PO22000699 TALCB license renewal</t>
  </si>
  <si>
    <t>PO22000709 Cisco WebEx Business</t>
  </si>
  <si>
    <t>PO22000717 Budget workshop luncheon</t>
  </si>
  <si>
    <t>PO22000719 Lucidchart Team 15</t>
  </si>
  <si>
    <t>PO22000723 SEMINARS - TCDRS Conference</t>
  </si>
  <si>
    <t>PO22000735 Table, round pedestal/Chairs/ shipping</t>
  </si>
  <si>
    <t xml:space="preserve">PO22000738 Korn Ferry Leadership Architect </t>
  </si>
  <si>
    <t xml:space="preserve">PO22000744 May - TDLR renewal </t>
  </si>
  <si>
    <t>PO22000755 8 TDLR May 2022 license renewals</t>
  </si>
  <si>
    <t>PO22000760 Registration for TCDRS Conference</t>
  </si>
  <si>
    <t>PO22000774 HCTRA Toll Charges</t>
  </si>
  <si>
    <t>PO22000777 Cisco WebEx Business</t>
  </si>
  <si>
    <t>PO22000838 TDLR  June 2022 renewals</t>
  </si>
  <si>
    <t>PO22000839 Linked In - Ad for recruiting</t>
  </si>
  <si>
    <t>PO22000860 BOD November Lunch</t>
  </si>
  <si>
    <t>CITY OF HOUSTON        FIRE DEPARTMENT</t>
  </si>
  <si>
    <t>PO22000766 COH Fire Prevention Permit/Fire Deposit</t>
  </si>
  <si>
    <t>COIT SERVICES</t>
  </si>
  <si>
    <t>PO22000623 Cubicle Cleaning - 1st FL ARB OPS</t>
  </si>
  <si>
    <t>PO22000018  BIPD Temp Services WKE 4/17, 4/24/2022</t>
  </si>
  <si>
    <t>PO22000025  I&amp;A Temp WKE 04/24/2022</t>
  </si>
  <si>
    <t>PO22000156 Temp Emp Services Purchasing 1091985</t>
  </si>
  <si>
    <t>PO22000731 Replace Motion sensors and add 2</t>
  </si>
  <si>
    <t>PO22000026 Access to online real property ownership</t>
  </si>
  <si>
    <t>PO22000527 Emergency repair to interior brick</t>
  </si>
  <si>
    <t>PO22000585 Notices April 21 &amp; 25 for RFP2022-02</t>
  </si>
  <si>
    <t>Diane Malone</t>
  </si>
  <si>
    <t>PO22000721 Appraisal Services-Diane Malone April 2022</t>
  </si>
  <si>
    <t>PO22000721 APPRAISAL SERVS-Diane Malone MAY 2022</t>
  </si>
  <si>
    <t>PO22000083 DR Co-location License Agreement, JUNE 2022</t>
  </si>
  <si>
    <t>PO22000736 Troubleshoot transducer 7W</t>
  </si>
  <si>
    <t>PO22000722 5 Gal Gas cans for security</t>
  </si>
  <si>
    <t xml:space="preserve">PO22000740 ICTA Application Fee </t>
  </si>
  <si>
    <t>PO22000032 I&amp;A Microfiche Storage 0501-05/31/2022</t>
  </si>
  <si>
    <t>PO22000562 Replace UV lighting in 14 AHU's</t>
  </si>
  <si>
    <t>PO22000563 Replace 2nd floor AHU motor</t>
  </si>
  <si>
    <t>PO22000715 A/C Service for floors 7, 6 and 2</t>
  </si>
  <si>
    <t xml:space="preserve">PO22000044 Business Cards (500/Box) </t>
  </si>
  <si>
    <t>PO22000036 Investigative database MAY 2022</t>
  </si>
  <si>
    <t>PO22000351 Pastel Colored Multi-Use Print &amp; Copy paper</t>
  </si>
  <si>
    <t>PO22000700 MISC OFFICE SUPPLIES</t>
  </si>
  <si>
    <t>PO22000739 2022 PRSA Membership dues</t>
  </si>
  <si>
    <t>PO22000020 MONTHLY RENTAL JUNE 2022</t>
  </si>
  <si>
    <t>PO22000022 MARCH 2022 VOLUME MAIL</t>
  </si>
  <si>
    <t>SECRETARY OF STATE OF TEXAS</t>
  </si>
  <si>
    <t xml:space="preserve">PO22000764 Notary Application </t>
  </si>
  <si>
    <t>PO22000310 Shield Screen background 122169</t>
  </si>
  <si>
    <t>Shred-It</t>
  </si>
  <si>
    <t>PO22000747  Shredding  03/09/2022 Reg Serv</t>
  </si>
  <si>
    <t xml:space="preserve">PO22000747  Shredding  Services 03/09/2022 </t>
  </si>
  <si>
    <t>PO22000747 Shredding Services 09082021</t>
  </si>
  <si>
    <t>PO22000747  Shredding Services 3/23/2022</t>
  </si>
  <si>
    <t>PO22000747  Shredding Services  4/6/2022</t>
  </si>
  <si>
    <t>PO22000747 Shredding Services 8000968310A</t>
  </si>
  <si>
    <t>PO22000747  Shredding Services  8001034343</t>
  </si>
  <si>
    <t>PO22000747 Shredding Services 03/09/2022</t>
  </si>
  <si>
    <t>PO22000747 Shredding Services 4/20/2022</t>
  </si>
  <si>
    <t>PO22000053 Parking Lot Vacuum Sweeping 100670</t>
  </si>
  <si>
    <t>PO22000741 TAAO Membership</t>
  </si>
  <si>
    <t>PO22000765 GCC TAAO Spring Seminar</t>
  </si>
  <si>
    <t xml:space="preserve">PO22000765 GCC TAAO Spring Seminar </t>
  </si>
  <si>
    <t>STANDARD REGISTER, INC</t>
  </si>
  <si>
    <t>PO22000626 Checks for accounts payable (per 1000)</t>
  </si>
  <si>
    <t>PO22000045 Nameplates, 8" Sliders (Rel #10)</t>
  </si>
  <si>
    <t>PO22000686 Paint 1st Floor East Hearing Rooms</t>
  </si>
  <si>
    <t>PO22000746 Maintenance Fee Rapidprint #490080</t>
  </si>
  <si>
    <t>PO22000021 2022 Online Access 3/2-3/30/2022</t>
  </si>
  <si>
    <t>PO22000107 Valcre Monthly Subscription 2022-05-2008</t>
  </si>
  <si>
    <t>PAYROLL G/L 20220506</t>
  </si>
  <si>
    <t>Payroll G/L Import 20220506 CASH FROST</t>
  </si>
  <si>
    <t>Payroll G/L Import 20220506 FED PAYROLL TAXES PAYABLE</t>
  </si>
  <si>
    <t xml:space="preserve">PO22000798 101-21-002770 WILLIAMS ARBT FEES </t>
  </si>
  <si>
    <t xml:space="preserve">PO22000799 101-21-003900 MANN ARBT FEES </t>
  </si>
  <si>
    <t xml:space="preserve">PO22000801 101-21-003804 GARRETT ARBT FEES </t>
  </si>
  <si>
    <t xml:space="preserve">PO22000802 101-21-000613 KESHANI ARBT FEES </t>
  </si>
  <si>
    <t xml:space="preserve">PO22000800 101-21-003899 TSANG ARBT FEES </t>
  </si>
  <si>
    <t>Courtney Tella</t>
  </si>
  <si>
    <t xml:space="preserve">PO22000780 101-21-002827 TELLA ARBT FEES </t>
  </si>
  <si>
    <t xml:space="preserve">PO22000788 101-21-003296 DESOTO ARBT FEES </t>
  </si>
  <si>
    <t xml:space="preserve">PO22000790 101-21-002537 WALKER ARBT FEES </t>
  </si>
  <si>
    <t xml:space="preserve">PO22000781 101-21-003690 DAVIS ARBT FEES </t>
  </si>
  <si>
    <t>Gary Trader</t>
  </si>
  <si>
    <t xml:space="preserve"> PO22000794 101-21-003912 TRADER ARBT FEES </t>
  </si>
  <si>
    <t xml:space="preserve"> PO22000794 101-21-004360 TRADER ARBT FEES </t>
  </si>
  <si>
    <t xml:space="preserve">PO22000783 101-21-003621 DUFILHO ARBT FEES </t>
  </si>
  <si>
    <t xml:space="preserve">PO22000784 101-21-004167 LAYTON ARBT FEES </t>
  </si>
  <si>
    <t>PO22000796 101-21-003789 GAUGHAN ARBT FEES</t>
  </si>
  <si>
    <t>John S Gaines</t>
  </si>
  <si>
    <t xml:space="preserve">PO22000793 101-21-002551 GAINES ARBT FEES </t>
  </si>
  <si>
    <t xml:space="preserve">PO22000787 101-21-003442 TAYLOR ARBT FEES </t>
  </si>
  <si>
    <t>LeeAnn O Coffen</t>
  </si>
  <si>
    <t xml:space="preserve">PO22000785 101-21-004098 COFFEN ARBT FEES </t>
  </si>
  <si>
    <t>The Loretta Higgins Business Group, Inc</t>
  </si>
  <si>
    <t xml:space="preserve">PO22000791 101-21-002199 HIGGINS ARBT FEES </t>
  </si>
  <si>
    <t>MacIntyre McCulloch &amp; Stanfield</t>
  </si>
  <si>
    <t>PO22000797 101-21-003298 MACINTYRE ARBT FEES</t>
  </si>
  <si>
    <t>Mary Thi Nguyen</t>
  </si>
  <si>
    <t xml:space="preserve"> PO22000789 101-21-002752 NGUYEN ARBT FEES </t>
  </si>
  <si>
    <t xml:space="preserve">PO22000792 101-21-003292 VELA ARBT FEES </t>
  </si>
  <si>
    <t xml:space="preserve">PO22000792 101-21-003294 VELA ARBT FEES </t>
  </si>
  <si>
    <t xml:space="preserve">PO22000786 101-21-004148 HARRISON ARBT FEES </t>
  </si>
  <si>
    <t>Sherrie Jackson</t>
  </si>
  <si>
    <t xml:space="preserve">PO22000795 101-21-003101 JACKSON ARBT FEES </t>
  </si>
  <si>
    <t xml:space="preserve">PO22000795 101-21-003786 JACKSON ARBT FEES </t>
  </si>
  <si>
    <t xml:space="preserve">PO22000795 101-21-004116 JACKSON ARBT FEES </t>
  </si>
  <si>
    <t>PO22000776 Spring Seminar</t>
  </si>
  <si>
    <t>PO22000837  Gulf Coast 22 Spring Seminar</t>
  </si>
  <si>
    <t xml:space="preserve">PO22000782 101-21-003289 LOUIS ARBT FEES </t>
  </si>
  <si>
    <t>PO22000022 DAILY MAIL FOR APPRIL 2022</t>
  </si>
  <si>
    <t>PO22000022 HEARING NOTICES MAILED WK OF MARCH 01-14</t>
  </si>
  <si>
    <t>DENTAL CLAIMS PD: 05/02/2022-05/06/2022</t>
  </si>
  <si>
    <t>BCBS CLAIMS PD: 05/02/2022-05/06/2022</t>
  </si>
  <si>
    <t>PO22000040   Elevator telephone line 051540606</t>
  </si>
  <si>
    <t>PO22000010 Nightly Cleaning, Day APRIL 2022</t>
  </si>
  <si>
    <t xml:space="preserve">PO22000010 Nightly Cleaning, Day Porters </t>
  </si>
  <si>
    <t>PO22000074 Unarmed Security Guard WK 04/29-5/5/2022</t>
  </si>
  <si>
    <t xml:space="preserve">PO22000181 Modify 6th floor kitchen </t>
  </si>
  <si>
    <t>PO22000707 MISC SUPPLIES</t>
  </si>
  <si>
    <t xml:space="preserve">PO22000710 Amazon Basics 12-Outlet Power Strip </t>
  </si>
  <si>
    <t>PO22000758 Four 11 x 17 picture frames</t>
  </si>
  <si>
    <t>PO22000759 Waterhog floor mat 3 x 5</t>
  </si>
  <si>
    <t xml:space="preserve">PO22000770 Hand Sanitizer 8703-04, 700 mlPurell </t>
  </si>
  <si>
    <t>SEC SVC PPE 04/25/2022-05/8/2022 BRENT POWELL</t>
  </si>
  <si>
    <t>SEC SVC PPE 04/25/2022-05/8/2022 ELISEO ALVARADO</t>
  </si>
  <si>
    <t>SEC SVC PPE 04/25/2022-05/8/2022 CHAKIA BRADFORD</t>
  </si>
  <si>
    <t>Cindy Elizabeth Escobar</t>
  </si>
  <si>
    <t>SEC SVC PPE 04/25/2022-05/8/2022 CINDY ESCOBAR</t>
  </si>
  <si>
    <t>SEC SVC PPE 04/25/2022-05/8/2022 DARRIAN BRADFORD</t>
  </si>
  <si>
    <t>SEC SVC PPE 04/25/2022-05/8/2022 DEVANTE JAMES</t>
  </si>
  <si>
    <t>SEC SVC PPE 04/25/2022-05/8/2022 FREDERICK BROWN</t>
  </si>
  <si>
    <t>SEC SVC PPE 04/25/2022-05/8/2022 JOHN TOLIVER</t>
  </si>
  <si>
    <t>SEC SVC PPE 04/25/2022-05/8/2022 JONATHAN TOLIVER</t>
  </si>
  <si>
    <t>SEC SVC PPE 04/25/2022-05/8/2022 JUSTIN TAYLOR</t>
  </si>
  <si>
    <t>SEC SVC PPE 04/25/2022-05/8/2022 KEVIN DEVINE</t>
  </si>
  <si>
    <t>SEC SVC PPE 04/25/2022-05/8/2022 MATTHEW MITCHELL</t>
  </si>
  <si>
    <t>SEC SVC PPE 04/25/2022-05/8/2022 RAYMOND LENTON</t>
  </si>
  <si>
    <t>SEC SVC PPE 04/25/2022-05/8/2022 VICTORIA GONZALES</t>
  </si>
  <si>
    <t>Abimbade Aderemi Jones</t>
  </si>
  <si>
    <t xml:space="preserve">PO22000818 101-21-002623 JONES ARBT FEES </t>
  </si>
  <si>
    <t>Allison Nicole Conerly</t>
  </si>
  <si>
    <t xml:space="preserve">PO22000823 10120003664 CONERLY ARBT FEES </t>
  </si>
  <si>
    <t xml:space="preserve">PO22000823 10121000902 CONERLY ARBT FEES </t>
  </si>
  <si>
    <t xml:space="preserve">PO22000807 101-21-002584 DIAZ ARBT FEES </t>
  </si>
  <si>
    <t xml:space="preserve">PO22000807 101-21-002610 DIAZ ARBT FEES </t>
  </si>
  <si>
    <t>Angela L Dixon</t>
  </si>
  <si>
    <t xml:space="preserve">PO22000808 101-21-003279 DIXON ARBT FEES </t>
  </si>
  <si>
    <t>BEACHEM LAW FIRM P C</t>
  </si>
  <si>
    <t xml:space="preserve">PO22000804 101-21-001040 BEACHEM ARBT FEES </t>
  </si>
  <si>
    <t xml:space="preserve">PO22000804 101-21-003336 BEACHEM ARBT FEES </t>
  </si>
  <si>
    <t xml:space="preserve">PO22000809 101-21-002962 TANKERSLEY ARBT FEES </t>
  </si>
  <si>
    <t xml:space="preserve">PO22000809 101-21-003993 TANKERSLEY ARBT FEES </t>
  </si>
  <si>
    <t>DEBRA LAWSON</t>
  </si>
  <si>
    <t xml:space="preserve">PO22000812 101-21-002276 LAWSON ARBT FEES </t>
  </si>
  <si>
    <t xml:space="preserve">PO22000812 101-21-002930 LAWSON ARBT FEES </t>
  </si>
  <si>
    <t xml:space="preserve">PO22000806 101-21-003348 PEAVY ARBT FEES </t>
  </si>
  <si>
    <t xml:space="preserve">PO22000806 101-21-004289 PEAVY ARBT FEES </t>
  </si>
  <si>
    <t>FRANCIS BOURGEOIS</t>
  </si>
  <si>
    <t xml:space="preserve">PO22000805 101-21-003299 BOURGEOIS ARBT FEES </t>
  </si>
  <si>
    <t xml:space="preserve">PO22000821 101-21-002854 WILLIAMS ARBT FEES </t>
  </si>
  <si>
    <t xml:space="preserve">PO22000815 101-21-003698 CANADY ARBT FEES </t>
  </si>
  <si>
    <t xml:space="preserve">PO22000813 101-21-002929 LAYTON ARBT FEES </t>
  </si>
  <si>
    <t xml:space="preserve">PO22000810 101-21-002166 GRANT ARBT FEES </t>
  </si>
  <si>
    <t xml:space="preserve">PO22000810 101-21-003788 GRANT ARBT FEES </t>
  </si>
  <si>
    <t>PO22000803 101-21-001813 SHERRETTS ARBT FEES</t>
  </si>
  <si>
    <t xml:space="preserve">PO22000816 101-21-003090 LACONTA ARBT FEES </t>
  </si>
  <si>
    <t>Natalie Dene'e Hill</t>
  </si>
  <si>
    <t xml:space="preserve">PO22000817 101-21-002206 HILL ARBT FEES </t>
  </si>
  <si>
    <t xml:space="preserve">PO22000811 101-21-002759 MANN ARBT FEES </t>
  </si>
  <si>
    <t xml:space="preserve">PO22000824 101-21-002031 SMITH ARBT FEES </t>
  </si>
  <si>
    <t xml:space="preserve">PO22000820 101-21-002802 WETSCH ARBT FEES </t>
  </si>
  <si>
    <t xml:space="preserve">PO22000820 101-21-003304 WETSCH ARBT FEES </t>
  </si>
  <si>
    <t xml:space="preserve">PO22000820 101-21-003450 WETSCH ARBT FEES </t>
  </si>
  <si>
    <t xml:space="preserve">PO22000819 101-21-003120 HOGWOOD ARBT FEES </t>
  </si>
  <si>
    <t>Tracy Gayle Sims</t>
  </si>
  <si>
    <t xml:space="preserve">PO22000822 101-21-002099 SIMS ARBT FEES </t>
  </si>
  <si>
    <t xml:space="preserve">PO22000822 101-21-002457 SIMS ARBT FEES </t>
  </si>
  <si>
    <t xml:space="preserve">PO22000814 101-21-002807 ULLRICH ARBT FEES </t>
  </si>
  <si>
    <t xml:space="preserve">PO22000814 101-21-003295 ULLRICH ARBT FEES </t>
  </si>
  <si>
    <t>PO22000485 24/7 Support 10 Months</t>
  </si>
  <si>
    <t>PO22000074 Unarmed Security Guard WK 5/6-5/12/2022</t>
  </si>
  <si>
    <t>PO22000012 APPRAISAL PROFESSIONAL 14673</t>
  </si>
  <si>
    <t>PO22000587 VMware Site Recovery Manager</t>
  </si>
  <si>
    <t>PO22000625 Dell Optiplex 5090 Small Form</t>
  </si>
  <si>
    <t>PO22000711 Veeam Availability Suite-0220556,023717</t>
  </si>
  <si>
    <t>PO22000712 AppBase Platform Subscription</t>
  </si>
  <si>
    <t>PO22000013 APPRAISAL SERVICES May 2022</t>
  </si>
  <si>
    <t>APRIL 2022 BILLING PROFESSIONAL SERVICES</t>
  </si>
  <si>
    <t>PO22000014 PROFESSIONAL APPRAISAL SERVS MAY 2022</t>
  </si>
  <si>
    <t>PO22000062 Property Transaction Information</t>
  </si>
  <si>
    <t>Order PO22000713 US-PSI-1183504</t>
  </si>
  <si>
    <t>REPLENISH PUBLIC NOTICE FUNDS MAY 2022</t>
  </si>
  <si>
    <t>DENTAL CLAIMS PD: 05/09/2022-05/13/2022</t>
  </si>
  <si>
    <t>BCBS CLAIMS PD: 05/09/2022-05/13/2022</t>
  </si>
  <si>
    <t>AFLAC MAY 2022</t>
  </si>
  <si>
    <t xml:space="preserve">PO22000827 clear marker holder </t>
  </si>
  <si>
    <t xml:space="preserve">PO22000855 NETGEAR 5-Port Gigabit Ethernet </t>
  </si>
  <si>
    <t xml:space="preserve">PO22000321 PR5-MAE511120A, 8.5X11 20 lbs, Maestro </t>
  </si>
  <si>
    <t>PO22000835 Scanner Repairs -SN - JF301181 - 04/12/</t>
  </si>
  <si>
    <t>PO22000046 Utility Service Hempstead #310</t>
  </si>
  <si>
    <t xml:space="preserve">PO22000046 Utility Service Hempstead #314 </t>
  </si>
  <si>
    <t>PO22000046 Utility Service NW FWY 04/07-05/05/2022</t>
  </si>
  <si>
    <t xml:space="preserve">PO22000046 Utility  Service NW FWY 3/09-04/06/2022 </t>
  </si>
  <si>
    <t>PO22000047 Utility-Gas Service 033122-043022</t>
  </si>
  <si>
    <t>PO22000011 Uniforms for Mailroom, RC 5/13</t>
  </si>
  <si>
    <t>PO22000011 Uniforms for Mailroom, RC 5/6</t>
  </si>
  <si>
    <t xml:space="preserve">PO22000011 Uniforms for Mailroom, Record Center &amp; </t>
  </si>
  <si>
    <t>PO22000073 Property Management Services MAY 2022</t>
  </si>
  <si>
    <t>PO22000070  Data for Commercial Property 04/01-04/30/2022</t>
  </si>
  <si>
    <t>HOUSTON-GALVESTON AREA COUNCIL</t>
  </si>
  <si>
    <t>PO22000775 2022 Data Axle</t>
  </si>
  <si>
    <t>PO22000881 Appraiser Jacket &amp; Vest Dry Cleaning</t>
  </si>
  <si>
    <t>Ion Wave Technologies, Inc</t>
  </si>
  <si>
    <t>PO22000635 Electronic Bidding Process</t>
  </si>
  <si>
    <t>PO22000512 6693733-20220430 APRIL 2022</t>
  </si>
  <si>
    <t>PO22000078 Audit of Legal Invoices 40717</t>
  </si>
  <si>
    <t>PO22000763 MISC OFFICE SUPPLIES</t>
  </si>
  <si>
    <t xml:space="preserve">PO22000523 Install Dual Cat 6 </t>
  </si>
  <si>
    <t xml:space="preserve">PO22000847 TX Notary Renewal </t>
  </si>
  <si>
    <t>PO22000488 Serenic Custom Analysis</t>
  </si>
  <si>
    <t xml:space="preserve">PO22000875 registration  CAI </t>
  </si>
  <si>
    <t>PO22000852 TAAO 2022 Spring Seminar</t>
  </si>
  <si>
    <t>PO22000846 2021 PCORI fee-Affordable Care Act</t>
  </si>
  <si>
    <t>PO22000830 Time Clock Repair, #520092 Rapidprint</t>
  </si>
  <si>
    <t>PO22000825 Texas Property Tax Code Books 2021</t>
  </si>
  <si>
    <t>PO22000111 Jetpack 9904754559 3/23-4/22</t>
  </si>
  <si>
    <t>PO22000474 Wireless Voice, Data Services 3/23-4/22</t>
  </si>
  <si>
    <t>PAYROLL G/L 20220520</t>
  </si>
  <si>
    <t>Payroll G/L Import 20220520 CASH FROST</t>
  </si>
  <si>
    <t>Payroll G/L Import 20220520 FED PAYROLL TAXES PAYABLE</t>
  </si>
  <si>
    <t>TCDRS MAY 2022</t>
  </si>
  <si>
    <t>SEC SVC PPE 05/09/2022-05/22/2022 VICTORIA GONZALE</t>
  </si>
  <si>
    <t>BCBS CLAIMS PD: 05/16/2022-05/20/2022</t>
  </si>
  <si>
    <t>DENTAL CLAIMS PD: 05/16/2022-05/20/2022</t>
  </si>
  <si>
    <t>PO22000762  Coffee Makers</t>
  </si>
  <si>
    <t xml:space="preserve">PO22000771 Canon EOS 850D (Rebel T8i)DSLR Camera </t>
  </si>
  <si>
    <t>PO22000836 Misc. Supplies</t>
  </si>
  <si>
    <t>PO22000853 Misc. Supplies</t>
  </si>
  <si>
    <t>PO22000870 Misc. supplies</t>
  </si>
  <si>
    <t>PO22000321 Misc. Paper</t>
  </si>
  <si>
    <t>SEC SVC PPE 05/09/2022-05/22/2022 BRENT POWELL</t>
  </si>
  <si>
    <t>CDS RESEARCH INC</t>
  </si>
  <si>
    <t>PO22000882 LPS 2022 Spring &amp; Fall Lot Price Survey</t>
  </si>
  <si>
    <t>SEC SVC PPE 05/09/2022-05/22/2022 CECIL ATKINS</t>
  </si>
  <si>
    <t>SEC SVC PPE 05/09/2022-05/22/2022 CHAKIA BRADFORD</t>
  </si>
  <si>
    <t>SEC SVC PPE 05/09/2022-05/22/2022 CINDY ESCOBAR</t>
  </si>
  <si>
    <t>PO22000011 Uniforms for Mailroom, RC 5/20/2022</t>
  </si>
  <si>
    <t>PO22000018  BIPD Temp Services WE 4/24-5/1/22</t>
  </si>
  <si>
    <t>PO22000018  BIPD Temp Services WE 5/15/22</t>
  </si>
  <si>
    <t>PO22000018  BIPD Temp Services WE 5/8/22</t>
  </si>
  <si>
    <t>PO22000025  I&amp;A Temp Services WE 5/1/2022</t>
  </si>
  <si>
    <t>PO22000034 Corestaff Temp for Security WE 5/15/22</t>
  </si>
  <si>
    <t>PO22000034 Corestaff Temp for Security WE 5/8/22</t>
  </si>
  <si>
    <t>PO22000156 Temp Emp Services Purchasing WE 5/1/2022</t>
  </si>
  <si>
    <t xml:space="preserve">PO22000862 2nd floor water filling station </t>
  </si>
  <si>
    <t>PO22000070  Data for Commercial Property 05/01-05/31/2022</t>
  </si>
  <si>
    <t>PO22000750 May 2, 2022 Property Tax Protest &amp; Appeals</t>
  </si>
  <si>
    <t>SEC SVC PPE 05/09/2022-05/22/2022 DARIAN BRADFORD</t>
  </si>
  <si>
    <t>SEC SVC PPE 05/09/2022-05/22/2022 DEVANTE JAMES</t>
  </si>
  <si>
    <t>SEC SVC PPE 05/09/2022-05/22/2022 ELISEO ALVARADO</t>
  </si>
  <si>
    <t>EMS SAFETY SERVICES, INC</t>
  </si>
  <si>
    <t>PO22000848 HSI Adult First Aid/CPR Program Package</t>
  </si>
  <si>
    <t>Field Store Dev LLC</t>
  </si>
  <si>
    <t>Reimburse duplicate pmt COO dep 4/27/2022</t>
  </si>
  <si>
    <t>SEC SVC PPE 05/09/2022-05/22/2022 FREDERICK BROWN</t>
  </si>
  <si>
    <t>PO22000349 16 Gal Shop Vac #784HV8</t>
  </si>
  <si>
    <t>PO22000673 Ladder, 22 ft fiberglass, 300lb capacity</t>
  </si>
  <si>
    <t>PO22000604 Add gauges to top of garage standpipes</t>
  </si>
  <si>
    <t>HOME DEPOT               Dept 32-2500923101</t>
  </si>
  <si>
    <t>PO22000675 1005131271 Outdoor Bleach (bottle)</t>
  </si>
  <si>
    <t>PO22000684 Window film installation kit</t>
  </si>
  <si>
    <t>PO22000753 05.05 Install Whiteboards, Move Furniture</t>
  </si>
  <si>
    <t>PO22000753 4.14 Move Furniture out of 145 &amp; 144</t>
  </si>
  <si>
    <t>PO22000864 3.21.2022 Install White Board 4th Floor</t>
  </si>
  <si>
    <t>HR HOUSTON</t>
  </si>
  <si>
    <t xml:space="preserve">PO22000876  HR Houston renewal 2022 </t>
  </si>
  <si>
    <t xml:space="preserve">PO22000878 ICTA Application Fee </t>
  </si>
  <si>
    <t>PO22000032 I&amp;A Microfiche Storage 0401-04/30/2022</t>
  </si>
  <si>
    <t>SEC SVC PPE 05/09/2022-05/22/2022 JOHN TOLIVER JR</t>
  </si>
  <si>
    <t xml:space="preserve">PO22000751 7th Floor duct has break in flex </t>
  </si>
  <si>
    <t>SEC SVC PPE 05/09/2022-05/22/2022 JONATHAN TOLIVER</t>
  </si>
  <si>
    <t>SEC SVC PPE 05/09/2022-05/22/2022 JUSTIN TAYLOR</t>
  </si>
  <si>
    <t>SEC SVC PPE 05/09/2022-05/22/2022 KEVIN DEVINE</t>
  </si>
  <si>
    <t xml:space="preserve">PO22000749 Clear restroom 2nd floor. clogged </t>
  </si>
  <si>
    <t>PO22000023 Misc. Hot Shot Mailings 6447954</t>
  </si>
  <si>
    <t>PO22000050 External Window Cleaning 202205033</t>
  </si>
  <si>
    <t>SEC SVC PPE 05/09/2022-05/22/2022 MATTHEW MITCHELL</t>
  </si>
  <si>
    <t xml:space="preserve">PO22000024 Record Center Rent </t>
  </si>
  <si>
    <t>PO22000076 ALARM MONITORING 6/1-6/30/2022</t>
  </si>
  <si>
    <t>PO22000858 Item PRE210 Clear Lamination 0.5 mil</t>
  </si>
  <si>
    <t xml:space="preserve">PO22000729 HON Validate Ergonomic Bonded Leather </t>
  </si>
  <si>
    <t>PO22000734 MISC OFFICE SUPPLIES</t>
  </si>
  <si>
    <t>PO22000742 MISC OFFICE SUPPLIES</t>
  </si>
  <si>
    <t>PO22000772 MISC OFFICE SUPPLIES</t>
  </si>
  <si>
    <t>PO22000773 MISC OFFICE SUPPLIES</t>
  </si>
  <si>
    <t>PO22000778 MISC OFFICE SUPPLIES</t>
  </si>
  <si>
    <t>PO22000779 MISC OFFICE SUPPLIES</t>
  </si>
  <si>
    <t>PO22000826 MISC OFFICE SUPPLIES</t>
  </si>
  <si>
    <t>PO22000829 MISC OFFICE SUPPLIES</t>
  </si>
  <si>
    <t>PO22000831 MISC OFFICE SUPPLIES</t>
  </si>
  <si>
    <t>PO22000854 MISC OFFICE SUPPLIES</t>
  </si>
  <si>
    <t>PO22000859 MISC OFFICE SUPPLIES</t>
  </si>
  <si>
    <t>PO22000868 MISC OFFICE SUPPLIES</t>
  </si>
  <si>
    <t>PO22000869 MISC OFFICE SUPPLIES</t>
  </si>
  <si>
    <t>PO22000872 MISC OFFICE SUPPLIES</t>
  </si>
  <si>
    <t>PO22000880 MISC OFFICE SUPPLIES</t>
  </si>
  <si>
    <t xml:space="preserve">Pollock Investment Inc. </t>
  </si>
  <si>
    <t xml:space="preserve">PO22000769 Hand Sanitizer 5456-04, 1200 ml Purell </t>
  </si>
  <si>
    <t>PO22000754 Data for 1st floor East ARB Ops</t>
  </si>
  <si>
    <t>PO22000020 MONTHLY RENTAL APRIL 2022</t>
  </si>
  <si>
    <t>QUORUM REPORT</t>
  </si>
  <si>
    <t>PO22000896 Quorum Report 06/09/22 - 06/08/23</t>
  </si>
  <si>
    <t>PO22000861 BPD Instructor Polo (1) med, (1) small</t>
  </si>
  <si>
    <t>PO22000051Waste Service 0853006774788</t>
  </si>
  <si>
    <t>PO22000747 Shredding Services</t>
  </si>
  <si>
    <t>PO22000849 Inkjet Plotter Paper 36"x300" 2"Core-24</t>
  </si>
  <si>
    <t xml:space="preserve">PO22000879 TAAO Membership </t>
  </si>
  <si>
    <t>PO22000045 Nameplates, 8" Sliders (Rel #11)</t>
  </si>
  <si>
    <t>PO22000592 Retirement Plaque PL-P4307 Airflyte</t>
  </si>
  <si>
    <t>PO22000619 Retirement Plaque - PL-P4307 Airflyte</t>
  </si>
  <si>
    <t>SEC SVC PPE 05/09/2022-05/22/2022 THIEN NGUYEN</t>
  </si>
  <si>
    <t>PO22000054 West Proflex Online 846271747</t>
  </si>
  <si>
    <t>PO22000104 MediTract 2.0 Contract INV1637138</t>
  </si>
  <si>
    <t>PO22000021 2022 Online Access CRS-202204-237396</t>
  </si>
  <si>
    <t xml:space="preserve">PO22000733 Economy Storage File Box with Lid - 15 </t>
  </si>
  <si>
    <t>PO22000598 Door repairs south entrance and 4th floor</t>
  </si>
  <si>
    <t>PO22000066 Lawn Maintenance MAY 2022</t>
  </si>
  <si>
    <t>FLEX PLAN CONTRIBUTIONS -MAY 2022</t>
  </si>
  <si>
    <t xml:space="preserve"> RENT-13013 NORTHWEST FREEWAY JUN 2022</t>
  </si>
  <si>
    <t>Allied Products</t>
  </si>
  <si>
    <t>PO22000832 Nameplate Holder 1 x 8", silver</t>
  </si>
  <si>
    <t>PO22000891 MISC OFFICE SUPPLIES</t>
  </si>
  <si>
    <t xml:space="preserve"> Cadient Talent LLC </t>
  </si>
  <si>
    <t>PO22000714 Cadient 2-way texting</t>
  </si>
  <si>
    <t>PO22000019 Telecom &amp; Internet Service 5/17-6/16/2022</t>
  </si>
  <si>
    <t>PO22000011 Uniforms for Mailroom</t>
  </si>
  <si>
    <t>PO22000038 Austin Statesmen Digital Subscription May</t>
  </si>
  <si>
    <t>PO22000041 Cloudfare Subscription CFUSA4467363</t>
  </si>
  <si>
    <t>PO22000059 Media Temple- transactions 315556-65 5/24</t>
  </si>
  <si>
    <t>PO22000059 Media Temple- transactions 315556-65 5/3-6/3</t>
  </si>
  <si>
    <t xml:space="preserve">PO22000059 Media Temple- transactions 315556-65 5/3-6/3 </t>
  </si>
  <si>
    <t>PO22000060 Sengrid INV09650810</t>
  </si>
  <si>
    <t xml:space="preserve">PO22000082 Virus Total - 2TSHMFNZ </t>
  </si>
  <si>
    <t xml:space="preserve">PO22000725 Pingdom Advanced </t>
  </si>
  <si>
    <t>PO22000767 USPAP refresher with TAAO</t>
  </si>
  <si>
    <t>PO22000768  online courses USPAP, Uniform Appraisal</t>
  </si>
  <si>
    <t>PO22000840 Houston Bar Association Membership</t>
  </si>
  <si>
    <t>PO22000841 State Bar of TX membership renewal</t>
  </si>
  <si>
    <t xml:space="preserve">PO22000843 June 2022 TDLR renewals </t>
  </si>
  <si>
    <t>PO22000844 State Bar of Texas Membership</t>
  </si>
  <si>
    <t>PO22000845 Houston Bar Association Membership</t>
  </si>
  <si>
    <t>PO22000865 Vehicle-Gasoline Maintenance-Battery</t>
  </si>
  <si>
    <t>PO22000866 Security Supplies</t>
  </si>
  <si>
    <t xml:space="preserve">PO22000873 BOD Luncheon </t>
  </si>
  <si>
    <t xml:space="preserve">PO22000877 State Bar of TX membership dues </t>
  </si>
  <si>
    <t>PO22000886 PRSA 2022 Excalibur Awards Banquet</t>
  </si>
  <si>
    <t>PO22000887 INDEED</t>
  </si>
  <si>
    <t>PO22000889 2003 Ford Crown Victoria 2022 Registration</t>
  </si>
  <si>
    <t>PO22000890 Keys and Lock Cores needed for BIPD cubicle</t>
  </si>
  <si>
    <t>PO22000892 Appraisal Institute CE Course</t>
  </si>
  <si>
    <t>PO22000893 Creative Cloud All Apps with 100 GBS</t>
  </si>
  <si>
    <t>PO22000897 payment of Level IV exam</t>
  </si>
  <si>
    <t xml:space="preserve">PO22000905 Simplicity  Corporation </t>
  </si>
  <si>
    <t xml:space="preserve">PO22000906 State Bar of TX membership </t>
  </si>
  <si>
    <t>PO22000906 State Bar of TX membership</t>
  </si>
  <si>
    <t>PO22000907 Houston Bar  Association Membership</t>
  </si>
  <si>
    <t>PO22000914 Canva-Graphic Design Platform</t>
  </si>
  <si>
    <t>PO22000917 GoDaddy-harriscentralappraisaldistrict.</t>
  </si>
  <si>
    <t>PO22000931 Hootsuite-Social Media Platform Central</t>
  </si>
  <si>
    <t>PO22000935 Houston Bar Association Dues</t>
  </si>
  <si>
    <t xml:space="preserve">PO22000936 Indeed Invoice </t>
  </si>
  <si>
    <t>PO22000942 Appraisal Institute Conference</t>
  </si>
  <si>
    <t xml:space="preserve">PO22000943 Appraisal Institute Conference - Hotel </t>
  </si>
  <si>
    <t>PO22000948 Cybersecurity Coins</t>
  </si>
  <si>
    <t>PO22000048 Utilities - Water/Sewer 04212022-052420</t>
  </si>
  <si>
    <t>PO22000056 Internet TV 13013 NW 05112022-06102022</t>
  </si>
  <si>
    <t>PO22000018  BIPD Temp Service  1095149</t>
  </si>
  <si>
    <t>PO22000025  I&amp;A Temp Services</t>
  </si>
  <si>
    <t>PO22000034 Corestaff Temp for Security 1095152</t>
  </si>
  <si>
    <t>PO22000083 Troubleshooting Server</t>
  </si>
  <si>
    <t>PO22000043 Pest Control - Monthly</t>
  </si>
  <si>
    <t>Image 360 Houston Spring</t>
  </si>
  <si>
    <t xml:space="preserve">PO22000833 "Agent Entrance Only" Coroplast Signs </t>
  </si>
  <si>
    <t>Lariat Contract Flooring</t>
  </si>
  <si>
    <t xml:space="preserve">PO22000560 10 Cases of carpet tiles </t>
  </si>
  <si>
    <t>PO22000926 2021-49593; Mediation</t>
  </si>
  <si>
    <t>PO22000927 2020-53155; Mediation</t>
  </si>
  <si>
    <t>PO22000037 Professional Legal Service 1197</t>
  </si>
  <si>
    <t>NTB Nat'l Tire and Battery</t>
  </si>
  <si>
    <t>PO22000903 Wiper Blades Tahoe</t>
  </si>
  <si>
    <t>PO22000883 MISC OFFICE SUPPLIES</t>
  </si>
  <si>
    <t>PO22000885 MISC OFFICE SUPPLIES</t>
  </si>
  <si>
    <t>PO22000888 MISC OFFICE SUPPLIES</t>
  </si>
  <si>
    <t>PO22000901 MISC OFFICE SUPPLIES</t>
  </si>
  <si>
    <t>PO22000072 T3 Internet Access JUNE 2022</t>
  </si>
  <si>
    <t>Precisely Software Incorporated</t>
  </si>
  <si>
    <t xml:space="preserve">PO22000834 MailStream Plus Maintenance/Postal </t>
  </si>
  <si>
    <t>PO22000913 PTEC 32 April 2022</t>
  </si>
  <si>
    <t>PO22000022 April 2022 Volume Mail</t>
  </si>
  <si>
    <t>PO22000022 Hearing Notices mailed wk 4/1-4/15/2022</t>
  </si>
  <si>
    <t>PO22000022 Renditions mailed 3/29-4/26/2022</t>
  </si>
  <si>
    <t>PO22000051Waste Service 0853-006815909</t>
  </si>
  <si>
    <t>School Outfitters</t>
  </si>
  <si>
    <t>PO22000857 MISC SUPPLIES</t>
  </si>
  <si>
    <t>Security Benefit</t>
  </si>
  <si>
    <t>PO22000884 MISC OFFICE SUPPLIES</t>
  </si>
  <si>
    <t>TAC Employee Benefits Pool</t>
  </si>
  <si>
    <t>TEXAS REAL ESTATE COMMISSION</t>
  </si>
  <si>
    <t>PO22000918 renewal of broker's license</t>
  </si>
  <si>
    <t>PO22000107 Valcre Monthly Subscription 2022-06-2175</t>
  </si>
  <si>
    <t>Victor Insurance Managers Inc</t>
  </si>
  <si>
    <t xml:space="preserve">PO22000930 Notary Application Service-Bonding </t>
  </si>
  <si>
    <t>Payroll G/L Import 20220603 CASH FROST</t>
  </si>
  <si>
    <t>Payroll G/L Import 20220603 FED PAYROLL TAXES PAYABLE</t>
  </si>
  <si>
    <t>DENTAL CLAIMS PD: 05/23/2022-05/27/2022</t>
  </si>
  <si>
    <t>BCBS CLAIMS PD: 05/23/2022-05/27/2022</t>
  </si>
  <si>
    <t xml:space="preserve">PO22000034 Corestaff Temp for Security </t>
  </si>
  <si>
    <t>Business Permit# 163001 annual fee</t>
  </si>
  <si>
    <t>BUSINESS REPLY(PERMIT:BR 163-001) AC#736907</t>
  </si>
  <si>
    <t>PO22000074 Unarmed Security Guard 12776631</t>
  </si>
  <si>
    <t>DENTAL CLAIMS PD: 05/31/2022-05/31/2022</t>
  </si>
  <si>
    <t>BCBS CLAIMS PD: 05/31/2022-06/03/2022</t>
  </si>
  <si>
    <t>PO22000485 Freight</t>
  </si>
  <si>
    <t>PO22000856 Citrix Sharefile Service Unlimited</t>
  </si>
  <si>
    <t>PO22000894 Accudata Professional Services-Citrix</t>
  </si>
  <si>
    <t>PO22000010 Janitorial Services</t>
  </si>
  <si>
    <t>PO22000909 MIC OFFICE SUPPLIES</t>
  </si>
  <si>
    <t>SEC SVC PPE 5/23/22-6/5/22 BRENT POWELL</t>
  </si>
  <si>
    <t>PO22000028 Click Counts 05/01/22-05/31/22</t>
  </si>
  <si>
    <t>PO22000028 Maintenance Equipment 05/01/22-05/31/22</t>
  </si>
  <si>
    <t>PO22000012 APPRAISAL PROFESSIONAL 14699</t>
  </si>
  <si>
    <t>PO22000046 Utility Service Hempstead #310 5/2-6/1/2022</t>
  </si>
  <si>
    <t>PO22000046 Utility Service Hempstead #314 5/2-6/1/2022</t>
  </si>
  <si>
    <t>SEC SVC PPE 5/23/22-6/5/22 CECIL ATKINS</t>
  </si>
  <si>
    <t>SEC SVC PPE 5/23/22-6/5/22 CHAKIA BRADFORD</t>
  </si>
  <si>
    <t>SEC SVC PPE 5/23/22-6/5/22 CINDY E ESCOBAR</t>
  </si>
  <si>
    <t>CITY OF THE HOUSTON</t>
  </si>
  <si>
    <t>PO22000934 Fire Prevention Permit Assembly Place</t>
  </si>
  <si>
    <t>PO22000061 Internet HEMPSTEAD 05102022-06092022</t>
  </si>
  <si>
    <t>PO22000581 WK ending 5/22 ARB OPS</t>
  </si>
  <si>
    <t>PO22000018  BIPD Temp Services  1095150-1</t>
  </si>
  <si>
    <t>SEC SVC PPE 5/23/22-6/5/22 DARIAN LEVY</t>
  </si>
  <si>
    <t>SEC SVC PPE 5/23/22-6/5/22 DEVANTE JAMES</t>
  </si>
  <si>
    <t>PO22000721 Appraisal Services JUNE 2022</t>
  </si>
  <si>
    <t>DNR GRAPHICS LLC</t>
  </si>
  <si>
    <t>PO22000911 Best Places to Work Window Graphics</t>
  </si>
  <si>
    <t>SEC SVC PPE 5/23/22-6/5/22 ELISEO ALVARADO</t>
  </si>
  <si>
    <t>PO22000083 DR Co-location License Agreement, July 2022</t>
  </si>
  <si>
    <t>SEC SVC PPE 5/23/22-6/5/22 FREDERICK BROWN</t>
  </si>
  <si>
    <t xml:space="preserve">PO22000685 7th Floor West replace failed AHU </t>
  </si>
  <si>
    <t xml:space="preserve">PO22000949 ICTA Application Fee </t>
  </si>
  <si>
    <t>PO22000928 Engineer attended April Board Meeting</t>
  </si>
  <si>
    <t>PO22000032 I&amp;A Microfiche Storage GPDC176</t>
  </si>
  <si>
    <t>SEC SVC PPE 5/23/22-6/5/22 JOHN W TOLIVER JR</t>
  </si>
  <si>
    <t>SEC SVC PPE 5/23/22-6/5/22 JONATHAN TOLIVER</t>
  </si>
  <si>
    <t>SEC SVC PPE 5/23/22-6/5/22 JUSTIN TAYLOR</t>
  </si>
  <si>
    <t>SEC SVC PPE 5/23/22-6/5/22 KEVIN DEVINE</t>
  </si>
  <si>
    <t>PO22000512 Accurint Subscription - 35 Licenses</t>
  </si>
  <si>
    <t xml:space="preserve">PO22000044 Business Cards (500/Box)  </t>
  </si>
  <si>
    <t xml:space="preserve">PO22000036 Investigative database </t>
  </si>
  <si>
    <t xml:space="preserve">PO22000078 Audit of Legal Invoices </t>
  </si>
  <si>
    <t>NEMO-Q Inc</t>
  </si>
  <si>
    <t>PO22000925 Zebra#74031 Thermal Print</t>
  </si>
  <si>
    <t>PO22000921 MISC OFFICE SUPPLIES</t>
  </si>
  <si>
    <t>PO22000962 PTEC Master Set Course 26</t>
  </si>
  <si>
    <t xml:space="preserve">PO22000020 MONTHLY RENTAL </t>
  </si>
  <si>
    <t>PO22000022 Renditions mailed 779764</t>
  </si>
  <si>
    <t>PO22000022 Renditions mailed 779765</t>
  </si>
  <si>
    <t>PO22000022 Renditions mailed 779766</t>
  </si>
  <si>
    <t>PO22000022 Renditions mailed 779767</t>
  </si>
  <si>
    <t>SEC SVC PPE 5/23/22-6/5/22 RAYMOND LENTON</t>
  </si>
  <si>
    <t>PO22000899 MISC OFFICE SUPPLIES</t>
  </si>
  <si>
    <t>PO22000900 MISC OFFICE SUPPLIES</t>
  </si>
  <si>
    <t xml:space="preserve">PO22000871 Reinstall speed bump </t>
  </si>
  <si>
    <t>PO22000933 Garage speed bump rod iron anchor</t>
  </si>
  <si>
    <t xml:space="preserve">PO22000950 TAAO Membership </t>
  </si>
  <si>
    <t>PO22000952 TDLR Application</t>
  </si>
  <si>
    <t xml:space="preserve">PO22000966 TDLR license </t>
  </si>
  <si>
    <t>PO22000966 TDLR license</t>
  </si>
  <si>
    <t>PO22000967 TDLR application</t>
  </si>
  <si>
    <t>SEC SVC PPE 5/23/22-6/5/22 THIEN NGUYEN</t>
  </si>
  <si>
    <t xml:space="preserve">PO22000054 West Proflex Online </t>
  </si>
  <si>
    <t xml:space="preserve">PO22000063 Gas &amp; Car Wash Fleet Card </t>
  </si>
  <si>
    <t>PO22000474 Wireless Voice, Data Service  4/23-5/22/22</t>
  </si>
  <si>
    <t>SEC SVC PPE 5/23/22-6/5/22 VICTORIA GONZALES</t>
  </si>
  <si>
    <t>PO22000944 Cisco EA-On-Premises Calling - Year 2</t>
  </si>
  <si>
    <t xml:space="preserve">PO22000944 Customer Journey Platform Premium </t>
  </si>
  <si>
    <t>Energage, LLC</t>
  </si>
  <si>
    <t>PO22000423 Consulting Service, Manager Training</t>
  </si>
  <si>
    <t>PO22000013 APPRAISAL SERVICES JUNE 2022</t>
  </si>
  <si>
    <t>Legal Services May 2022</t>
  </si>
  <si>
    <t>PO22000014 Professional Appraisal Services</t>
  </si>
  <si>
    <t xml:space="preserve">PO22000713 Core CAL Bridge for Office 365 </t>
  </si>
  <si>
    <t xml:space="preserve">PO22001036 IPTI Mass Appraisal Symposium </t>
  </si>
  <si>
    <t>PO22001026 ICTA Application Fee</t>
  </si>
  <si>
    <t>DENTAL CLAIMS PD: 06/06/2022-06/10/2022</t>
  </si>
  <si>
    <t>BCBS CLAIMS PD: 06/06/2022-06/10/2022</t>
  </si>
  <si>
    <t>PO22000040 Elevator telephone line 6/1/22-6/30/22</t>
  </si>
  <si>
    <t>PO22000074 Unarmed Security  Guard 05/27/22-06/02/22</t>
  </si>
  <si>
    <t>PO22000919 MISC OFFICE SUPPLIES</t>
  </si>
  <si>
    <t>PO22000960 MISC OFFICE SUPPLIES</t>
  </si>
  <si>
    <t xml:space="preserve">PO22000995 101-21-002029 PATTON ARBT FEES </t>
  </si>
  <si>
    <t xml:space="preserve">PO22000999 101-21-003221 JENKINS ARBT FEES </t>
  </si>
  <si>
    <t xml:space="preserve">PO22000969 101-21-002755 MOSER ARBT FEES </t>
  </si>
  <si>
    <t xml:space="preserve">PO22000969 101-21-004906 MOSER ARBT FEES </t>
  </si>
  <si>
    <t>PO22000990 101-21-004779 TANKERSLEY ARBT FEES</t>
  </si>
  <si>
    <t>Cantrell &amp; Cantrell, PLLC</t>
  </si>
  <si>
    <t xml:space="preserve">PO22000998 101-21-004914 CANTRELL ARBT FEES </t>
  </si>
  <si>
    <t xml:space="preserve">PO22000986 101-21-003852 WILLIAMS ARBT FEES </t>
  </si>
  <si>
    <t xml:space="preserve">PO22000986 101-21-003950  WILLIMAS ARBT FEES </t>
  </si>
  <si>
    <t>PO22000046 Utility Service  NW FRWY 5/6/22-6/6/22</t>
  </si>
  <si>
    <t>Charles Howard</t>
  </si>
  <si>
    <t xml:space="preserve">PO22000985 101-21-004543 HOWARD ARBT FEES </t>
  </si>
  <si>
    <t>PO22000073 Property Management Services June 2022</t>
  </si>
  <si>
    <t xml:space="preserve">PO22000056 Internet &amp; TV 13013 NW </t>
  </si>
  <si>
    <t xml:space="preserve">PO22000061 Internet Hempstead   </t>
  </si>
  <si>
    <t>Comcast Business</t>
  </si>
  <si>
    <t>PO21001504 Ethernet Service 13013 NW Fwy6/1/22-6/30/22</t>
  </si>
  <si>
    <t>PO22000018  BIPD Temp Services W/E 05/29/2022</t>
  </si>
  <si>
    <t>PO22000018  BIPD Temp Services W/E 5/8/22 &amp; 5/15/22</t>
  </si>
  <si>
    <t>PO22000025  I&amp;A Temp W/E 05/29/2022</t>
  </si>
  <si>
    <t>PO22000034 Corestaff Temp for Security W/E 6/5/22</t>
  </si>
  <si>
    <t xml:space="preserve">PO22000979 101-21-003692 TELLA ARBT FEES </t>
  </si>
  <si>
    <t xml:space="preserve">PO22000994101-21-003253 FULKERSON ARBT FEES </t>
  </si>
  <si>
    <t xml:space="preserve">PO22000989 101-21-003614 DESOTO ARBT FEES </t>
  </si>
  <si>
    <t xml:space="preserve">PO22000973 101-21-004262 LAWSON ARBT FEES </t>
  </si>
  <si>
    <t xml:space="preserve">PO22000997 101-21-003678 WALKER ARBT FEES </t>
  </si>
  <si>
    <t xml:space="preserve">PO22000972 101-21-004074 LACY ARBT FEES </t>
  </si>
  <si>
    <t>EATON CORPORATION</t>
  </si>
  <si>
    <t>PO22000243 Sealed Battery Preventive Maintenance</t>
  </si>
  <si>
    <t xml:space="preserve">PO22000904 PCCombo-20 HSI Combo Adult First </t>
  </si>
  <si>
    <t>Fabiana Mauricio Baum</t>
  </si>
  <si>
    <t xml:space="preserve">PO22000970 101-21-001826  BAUM ARBT FEES </t>
  </si>
  <si>
    <t xml:space="preserve">PO22000971 101-21-002808 VOIT ARBT FEES </t>
  </si>
  <si>
    <t>PO22000035 Household drivers - Online Access</t>
  </si>
  <si>
    <t>PO22000043 Pest Control 15 Tamper Proof Outdoor Bait</t>
  </si>
  <si>
    <t>PO22000579 AXIIIA-1 Hilite Carrier Navy</t>
  </si>
  <si>
    <t xml:space="preserve">PO22000977 101-21-004085 JAMESON ARBT FEES </t>
  </si>
  <si>
    <t xml:space="preserve">PO22000987 101-21-003683 TAYLOR ARBT FEES </t>
  </si>
  <si>
    <t>LADA ANGELOVA</t>
  </si>
  <si>
    <t xml:space="preserve">PO22000978 101-21-003987 ANGELOVA ARBT FEES </t>
  </si>
  <si>
    <t xml:space="preserve">PO22000975 101-21-00447 SMITH ARBT FEES </t>
  </si>
  <si>
    <t xml:space="preserve">PO22000996 101-21-003251 HIGGINS ARBT FEES </t>
  </si>
  <si>
    <t>Jerlu Investments LLC</t>
  </si>
  <si>
    <t xml:space="preserve">PO22000980 101-21-002404 MOSLEY ARBT FEES </t>
  </si>
  <si>
    <t xml:space="preserve">PO22000980 101-21-003244 MOSLEY ARBT FEES </t>
  </si>
  <si>
    <t>MARK ASH</t>
  </si>
  <si>
    <t xml:space="preserve">PO22000983 101-21-002079 ASH ARBT FEES </t>
  </si>
  <si>
    <t>PO22000050 External Window Cleaning 1st floor</t>
  </si>
  <si>
    <t xml:space="preserve">PO22000976 101-21-003825 NGUYEN ARBT FEES </t>
  </si>
  <si>
    <t>PO22000024 Record Center Rent July 2022</t>
  </si>
  <si>
    <t>Megone Eulanda Trewick</t>
  </si>
  <si>
    <t xml:space="preserve">PO22000988 101-21-003280 TREWICK ARBT FEES </t>
  </si>
  <si>
    <t>PO22000895 MISC OFFICE SUPPLIES</t>
  </si>
  <si>
    <t>PO22000954 MISC OFFICE SUPPLIES</t>
  </si>
  <si>
    <t>PO22000553 2022 Legislative Review and Analysis</t>
  </si>
  <si>
    <t>REIMB FOR APRIL 2022 - JUNE 2022</t>
  </si>
  <si>
    <t>PO22000022 Daily Mail for May 2022</t>
  </si>
  <si>
    <t xml:space="preserve">101-21-004225 MANN ARBT FEES </t>
  </si>
  <si>
    <t>Robert Olaen Chidgey</t>
  </si>
  <si>
    <t xml:space="preserve">PO22000992 101-21-003290 CHIDGEY ARBT FEES </t>
  </si>
  <si>
    <t xml:space="preserve">PO22000974 101-21-002852 MAYS ARBT FEES </t>
  </si>
  <si>
    <t xml:space="preserve">PO22000974 101-21-004224 MAYS ARBT FEES </t>
  </si>
  <si>
    <t xml:space="preserve">PO22000981 101-21-004800 JACKSON ARBT FEES </t>
  </si>
  <si>
    <t>PO22000953 Azure Monthly Subscription</t>
  </si>
  <si>
    <t>PO22000409 4911 Trodat Stamp</t>
  </si>
  <si>
    <t>PO22000851 Rapidprint AR-E Time stamp</t>
  </si>
  <si>
    <t xml:space="preserve">PO22000104 MediTract 2.0 Contract </t>
  </si>
  <si>
    <t xml:space="preserve">PO22000993 101-21-004267 ULLRICH ARBT FEES </t>
  </si>
  <si>
    <t xml:space="preserve">PO22000993 101-21-004759 ULLRICH ARBT FEES </t>
  </si>
  <si>
    <t xml:space="preserve">PO22000991 101-21-003451 EDGE ARBT FEES </t>
  </si>
  <si>
    <t>Payroll G/L Import 20220617 CASH FROST</t>
  </si>
  <si>
    <t>Payroll G/L Import 20220617 FED PAYROLL TAXES PAYABLE</t>
  </si>
  <si>
    <t>FLEX PLAN CONTRIBUTIONS - JUN 2021</t>
  </si>
  <si>
    <t>REPLENISH PUBLIC NOTICE FUNDS JUN 2022</t>
  </si>
  <si>
    <t>Affordable Automatic Gate Co</t>
  </si>
  <si>
    <t>PO22001064 Gate 1 Reset Controller</t>
  </si>
  <si>
    <t>PO22000074 Unarmed Security Guard 3/18/2022-3/24/2022</t>
  </si>
  <si>
    <t>PO22000074 UnArmed Security Guard 6/10/2022-6/16/2022</t>
  </si>
  <si>
    <t>PO22000074 Unarmed Security  Guard 6/3/2022-6/9/2022</t>
  </si>
  <si>
    <t>PO22000946 MISC OFFICE SUPPLIES</t>
  </si>
  <si>
    <t>PO22001013 MISC OFFICE SUPPLIES</t>
  </si>
  <si>
    <t>PO22001046 MISC OFFICE SUPPLIES</t>
  </si>
  <si>
    <t>PO22000321 Misc paper</t>
  </si>
  <si>
    <t>SEC SVC PPE 6/6/22-6/19/22 BRENT POWELL</t>
  </si>
  <si>
    <t>SEC SVC PPE 6/6/22-6/19/22 CECIL ATKINS</t>
  </si>
  <si>
    <t>SEC SVC PPE 6/6/22-6/19/22 CHAKIA BRADFORD</t>
  </si>
  <si>
    <t>SEC SVC PPE 6/6/22-6/19/22 CINDY ESCOBAR</t>
  </si>
  <si>
    <t xml:space="preserve"> PO22000581 Temp  I&amp;A W/E 05/29/2022</t>
  </si>
  <si>
    <t>PO22000018  BIPD Temp Service W/E 6/12/2022</t>
  </si>
  <si>
    <t>PO22000018  BIPD Temp Service W/E 6/5/2022</t>
  </si>
  <si>
    <t>PO22000018  BIPD Temp Service W/E 6/5/2022&amp;6/12/2022</t>
  </si>
  <si>
    <t>PO22000025  I&amp;A Temp W/E 06/05/2022</t>
  </si>
  <si>
    <t>PO22000025 I&amp;A Temp W/E 05/8/2022 &amp; 5/15/2022</t>
  </si>
  <si>
    <t>PO22000034 Corestaff Temp Security W/E 6/12/2022</t>
  </si>
  <si>
    <t>PO22000581 Temp I&amp;A W/E 6/12/2022</t>
  </si>
  <si>
    <t>SEC SVC PPE 6/6/22-6/19/22 DARIAN LEVY</t>
  </si>
  <si>
    <t>SEC SVC PPE 6/6/22-6/19/22 DARIAN BRADFORD</t>
  </si>
  <si>
    <t xml:space="preserve">PO22000915 Envelope #10 Window printed </t>
  </si>
  <si>
    <t xml:space="preserve">PO22000422 Booklet Envelope double window printed </t>
  </si>
  <si>
    <t>Dennis Wayne Mabe</t>
  </si>
  <si>
    <t>Reimburse Excess Payment</t>
  </si>
  <si>
    <t>SEC SVC PPE 6/6/22-6/19/22 DEVANTE JAMES</t>
  </si>
  <si>
    <t>SEC SVC PPE 6/6/22-6/19/22 ELISEO ALVARADO</t>
  </si>
  <si>
    <t>PO22000904 ACT Fast Anti-Choking Trainer</t>
  </si>
  <si>
    <t xml:space="preserve">PO22000423 Consulting Service </t>
  </si>
  <si>
    <t>SEC SVC PPE 6/6/22-6/19/22 FREDERICK BROWN</t>
  </si>
  <si>
    <t xml:space="preserve">PO22001044 Labor Service to complete assembly </t>
  </si>
  <si>
    <t xml:space="preserve">PO22001022 IAAO Conference Boston </t>
  </si>
  <si>
    <t>PO22001041 IAAO Conference Registration</t>
  </si>
  <si>
    <t>PO22001048 IAAO Conference Registration</t>
  </si>
  <si>
    <t>PO22001049 IAAO Conference Registration</t>
  </si>
  <si>
    <t xml:space="preserve">PO22001050 IAAO Conference Registration    </t>
  </si>
  <si>
    <t xml:space="preserve">PO22001050 IAAO Conference Registration </t>
  </si>
  <si>
    <t>PO22001052 IAAO Conference Registration</t>
  </si>
  <si>
    <t>PO22001057 IAAO Conference Registration</t>
  </si>
  <si>
    <t>PO22001058 IAAO Conference Registration</t>
  </si>
  <si>
    <t>PO22001059 IAAO Conference Registration</t>
  </si>
  <si>
    <t xml:space="preserve">PO22001028 ICTA Application Fee </t>
  </si>
  <si>
    <t>PO22001030 ICTA Application Fee</t>
  </si>
  <si>
    <t xml:space="preserve">PO22001032 ICTA Application Fee </t>
  </si>
  <si>
    <t xml:space="preserve">PO22001034 ICTA Application Fee </t>
  </si>
  <si>
    <t xml:space="preserve">PO22001039 ICTA Application Fee </t>
  </si>
  <si>
    <t>PO22001055 ICTA Application Fee</t>
  </si>
  <si>
    <t xml:space="preserve">PO22000579 8361 Dark Navy 35 Department Patches </t>
  </si>
  <si>
    <t>PO22000912 56652-Black-1SZ Flex Radio Pouch</t>
  </si>
  <si>
    <t>SEC SVC PPE 6/6/22-6/19/22 JOHN W TOLIVER JR</t>
  </si>
  <si>
    <t>SEC SVC PPE 6/6/22-6/19/22 JONATHAN TOLIVER</t>
  </si>
  <si>
    <t>SEC SVC PPE 6/6/22-6/19/22 JUSTIN TAYLOR</t>
  </si>
  <si>
    <t>SEC SVC PPE 6/6/22-6/19/22 KEVIN DEVINE</t>
  </si>
  <si>
    <t>SEC SVC PPE 6/6/22-6/19/22 MATTHEW MITCHELL</t>
  </si>
  <si>
    <t>PO22001006 MISC OFFICE SUPPLIES</t>
  </si>
  <si>
    <t>PO22001008 MISC OFFICE SUPPLIES</t>
  </si>
  <si>
    <t>SEC SVC PPE 6/6/22-6/19/22 RAYMOND LENTON</t>
  </si>
  <si>
    <t>PO22000747 Record  Center Shredding 6/15/2022</t>
  </si>
  <si>
    <t>PO22000747 Record Center Shredding 6/2/2022</t>
  </si>
  <si>
    <t>PO22000958 MISC OFFICE SUPPLIES</t>
  </si>
  <si>
    <t xml:space="preserve">PO22001027 TAAO Membership </t>
  </si>
  <si>
    <t>PO22001029 TAAO Membership</t>
  </si>
  <si>
    <t>PO22001031 TAAO Membership</t>
  </si>
  <si>
    <t>PO22001033 TAAO Membership</t>
  </si>
  <si>
    <t xml:space="preserve">PO22001035 TAAO Membership </t>
  </si>
  <si>
    <t xml:space="preserve">PO22001040 TAAO Membership </t>
  </si>
  <si>
    <t xml:space="preserve">PO22001056 TAAO  Membership </t>
  </si>
  <si>
    <t xml:space="preserve">PO22000045 Nameplates 8" Sliders </t>
  </si>
  <si>
    <t>SEC SVC PPE 6/6/22-6/19/22 THIEN NGUYEN</t>
  </si>
  <si>
    <t>Tiffany Juarez</t>
  </si>
  <si>
    <t>SEC SVC PPE 6/6/22-6/19/22 TIFFANY JUAREZ</t>
  </si>
  <si>
    <t>PO2200005  Investigate Service May 2022</t>
  </si>
  <si>
    <t>PO22000021 2022 Online Access TX dept of Public Safety</t>
  </si>
  <si>
    <t>BCBS CLAIMS PD: 06/13/2022-06/17/2022</t>
  </si>
  <si>
    <t>DENTAL CLAIMS PD: 06/13/2022-06/17/2022</t>
  </si>
  <si>
    <t xml:space="preserve">PO22001074 ACFR Application-GFOA Certificate </t>
  </si>
  <si>
    <t>BCBS CLAIMS PD: 06/21/2022-06/24/2022</t>
  </si>
  <si>
    <t>DENTAL CLAIMS PD: 06/21/2022-06/24/2022</t>
  </si>
  <si>
    <t xml:space="preserve"> BCBS CLAIMS PD: 06/21/2022-06/24/2022</t>
  </si>
  <si>
    <t xml:space="preserve">AMAZON CAPITAL SERVICES </t>
  </si>
  <si>
    <t>PO22000909 MISC OFFICE SUPPLIES</t>
  </si>
  <si>
    <t xml:space="preserve">PO22000321 Misc D83-630400, 8.5X11 60 lbs., Lynx </t>
  </si>
  <si>
    <t xml:space="preserve">PO22000321 Misc Paper </t>
  </si>
  <si>
    <t>PO22000321 Misc Paper 8.5X11 20 lb</t>
  </si>
  <si>
    <t>PO22000047 Utility-Gas Service 043022-053122</t>
  </si>
  <si>
    <t>PO22000228 Jan - Sep 2022 Water Treatment 7832345</t>
  </si>
  <si>
    <t>CINTAS</t>
  </si>
  <si>
    <t xml:space="preserve">PO22000011 Uniforms for Mailroom, Record Center  </t>
  </si>
  <si>
    <t>CORESTAFF SERVICES</t>
  </si>
  <si>
    <t>PO22000018  BIPD Temp Services 1096715</t>
  </si>
  <si>
    <t>PO22000025 I&amp;A Temp Services Inv 1097474</t>
  </si>
  <si>
    <t xml:space="preserve">PO22001088 After hours call 5/22 generator </t>
  </si>
  <si>
    <t>PO22001089 3rd floor electrical outlet not working</t>
  </si>
  <si>
    <t>PO22000070  Data for Commercial Property</t>
  </si>
  <si>
    <t xml:space="preserve">PO22000756  Replace photocell 1 pole light, and repair canopy </t>
  </si>
  <si>
    <t>GOLF CARS OF HOUSTON LP</t>
  </si>
  <si>
    <t>PO22001084 Tune Up and Oil Change 2018 Cushman Cart</t>
  </si>
  <si>
    <t>PO22001084 Tune Up, Oil Change and Replaced Battery</t>
  </si>
  <si>
    <t>HR Strategies Now</t>
  </si>
  <si>
    <t>PO22000956 HR Strategies - Consulting Services</t>
  </si>
  <si>
    <t>PO22001071 IAAO Conference Registration</t>
  </si>
  <si>
    <t xml:space="preserve">PO22001082 IAAO Conference Registration </t>
  </si>
  <si>
    <t>PO22000912 RIR-746 Polydura Top Spiral Notebook</t>
  </si>
  <si>
    <t>PO22000032 I&amp;A Microfiche Storage GRZS555</t>
  </si>
  <si>
    <t>PO22001086 1st floor East circulation pump leak repair</t>
  </si>
  <si>
    <t>PO22000940 Run camera down the storm and sanitary lines</t>
  </si>
  <si>
    <t>PO22001080 Explore water leak in hearing room 5E</t>
  </si>
  <si>
    <t>PO22001007 2018-67955 &amp; 2020-66748; Mediation</t>
  </si>
  <si>
    <t>PO22000076 ALARM MONITORING 7/1-7/31/2022</t>
  </si>
  <si>
    <t xml:space="preserve"> NATIONAL GUARDIAN LIFE INSURANCE CO.</t>
  </si>
  <si>
    <t>JULY 2022 National Guardian Life</t>
  </si>
  <si>
    <t>NIGHTINGALE INTERPRETING SERVICES INC.</t>
  </si>
  <si>
    <t>PO22001004 Onsite - ASL Standard</t>
  </si>
  <si>
    <t>Nat's Tire &amp; Battery</t>
  </si>
  <si>
    <t>PO22001051 Battery for Tahoe</t>
  </si>
  <si>
    <t>PO22001005 MISC OFFICE SUPPLIES</t>
  </si>
  <si>
    <t xml:space="preserve">PITNEY BOWES GLOBAL SERVICES  </t>
  </si>
  <si>
    <t>PO22000033 Relay 700 Inserter 3/30/2022-6/29/2022</t>
  </si>
  <si>
    <t>PO22000688 Trash Can liners, clear 23"x10"</t>
  </si>
  <si>
    <t xml:space="preserve">PO22001045 Notary Application (Bond) </t>
  </si>
  <si>
    <t>PO22001104 TAAO Conference registrations</t>
  </si>
  <si>
    <t>PO22000045 Nameplates, 8" Sliders (Rel #15,16)</t>
  </si>
  <si>
    <t>PO22000045 Nameplates, 8" Sliders (Rel #17)</t>
  </si>
  <si>
    <t>Texas Bar CLE</t>
  </si>
  <si>
    <t>PO22001105 Government Law 101</t>
  </si>
  <si>
    <t>PO2200005 Special Audit Investigation 4/1/2022-4/30/202</t>
  </si>
  <si>
    <t>U of H Career Services</t>
  </si>
  <si>
    <t xml:space="preserve">PO22001101 Fall 2022 UH Career &amp; Internship Fair </t>
  </si>
  <si>
    <t xml:space="preserve">US DEPARTMENT OF TREASURY </t>
  </si>
  <si>
    <t>Postage Deposit for Volume Mail emailed 6/24/2022</t>
  </si>
  <si>
    <t xml:space="preserve">TNT POSTCARDS MAILING OUT IN AUGUST 2022 </t>
  </si>
  <si>
    <t>Payroll G/L Import 20220701 CASH FROST</t>
  </si>
  <si>
    <t>Payroll G/L Import 20220701 FED PAYROLL TAXES PAYABLE</t>
  </si>
  <si>
    <t>PO22000063 Gas &amp; Car Wash Fleet 8693069512226</t>
  </si>
  <si>
    <t>2ND QUARTER 2022 HCAD MILEAGE REIMBURSEMENT</t>
  </si>
  <si>
    <t>PO22000010 COVID 19 STERILIZATION/SPRAY JUNE 2022</t>
  </si>
  <si>
    <t>PO22000010 Extra Janitorial Staff June 2022</t>
  </si>
  <si>
    <t>PO22000010 Janitorial Services June 2022</t>
  </si>
  <si>
    <t>PO22000010 Nightly Cleaning, Day Porters June 2022</t>
  </si>
  <si>
    <t>PO22000510 1st floor east remodel ARBS OPS area</t>
  </si>
  <si>
    <t xml:space="preserve">PO22000694 Replace countertop  6th floor </t>
  </si>
  <si>
    <t>Altius Graphics</t>
  </si>
  <si>
    <t>PO22000752 6th Floor Lunch Room Vinyl Wall Wrap</t>
  </si>
  <si>
    <t>PO22001095 MISC OFFICE SUPPLIES</t>
  </si>
  <si>
    <t>Automated Business Systems</t>
  </si>
  <si>
    <t>Order PO22001097 Repair Letter Opener in Mailroom</t>
  </si>
  <si>
    <t>SEC SVC PPE 6/20/22-7/03/22 BRENT POWELL</t>
  </si>
  <si>
    <t>PO22000714 Cadient 2-way texting MAY 2022</t>
  </si>
  <si>
    <t>PO22000028 Maintenance Equipment</t>
  </si>
  <si>
    <t>PO22000028 Maintenance Equipment 4040519488</t>
  </si>
  <si>
    <t xml:space="preserve">PO22000932 Scanner Repairs </t>
  </si>
  <si>
    <t>SEC SVC PPE 6/20/22-7/03/22 CECIL ATKINS</t>
  </si>
  <si>
    <t>PO22000019 Telecom &amp; Internet Service 6/17/22-7/16/22</t>
  </si>
  <si>
    <t>SEC SVC PPE 6/20/22-7/03/22 CHAKIA BRADFORD</t>
  </si>
  <si>
    <t>SEC SVC PPE 6/20/22-7/03/22 CINDY ESCOBAR</t>
  </si>
  <si>
    <t>PO22001067 IAAO Conference Airfare</t>
  </si>
  <si>
    <t>PO22000038 Austin Statesmen Subscription</t>
  </si>
  <si>
    <t xml:space="preserve">PO22000041 Cloudfare Subscription Monthly </t>
  </si>
  <si>
    <t>PO22000059 Media Temple- transaction date 6/24/22</t>
  </si>
  <si>
    <t>PO22000059 Media Temple-transaction date 6/24/2022</t>
  </si>
  <si>
    <t>PO22000060 Sengrid INV09815662</t>
  </si>
  <si>
    <t>PO22000941 Security Supplies</t>
  </si>
  <si>
    <t>PO22000945 United Airfare IAAO Conference</t>
  </si>
  <si>
    <t>PO22000951 UA Flight  IAAO Conference</t>
  </si>
  <si>
    <t>PO22000951 UA Flight IAAO Conference</t>
  </si>
  <si>
    <t>PO22000955  State Bar of Texas Dues</t>
  </si>
  <si>
    <t>PO22000964 SCCM Premium Membership-6/8/22-6/8/23</t>
  </si>
  <si>
    <t>PO22000965 Airfare-Amplify Conference</t>
  </si>
  <si>
    <t>PO22001000 UA Flight to IAAO Conference</t>
  </si>
  <si>
    <t>PO22001001 2022 Appraisal Institute Conference</t>
  </si>
  <si>
    <t xml:space="preserve">PO22001002 IAAO Conference Airfare </t>
  </si>
  <si>
    <t>PO22001003 Q3 TDLR July renewals</t>
  </si>
  <si>
    <t>PO22001009 United Airfare IAAO Conference</t>
  </si>
  <si>
    <t>PO22001011 UA Flight  IAAO Conference</t>
  </si>
  <si>
    <t>PO22001012 SignUpGenius Pro Gold Annual Subscription</t>
  </si>
  <si>
    <t>PO22001015 AIRFARE-IAAO Conference</t>
  </si>
  <si>
    <t xml:space="preserve">PO22001019 Hikvision ColorVu Fixed Network </t>
  </si>
  <si>
    <t xml:space="preserve">PO22001025 BOD June meeting luncheon </t>
  </si>
  <si>
    <t xml:space="preserve">PO22001037 LinkedIn </t>
  </si>
  <si>
    <t>PO22001038 IAAO Conference Flight</t>
  </si>
  <si>
    <t xml:space="preserve">PO22001060 IAAO Conference Airfare </t>
  </si>
  <si>
    <t>PO22001062 PowerBI Bootcamp Live + Recorded Version</t>
  </si>
  <si>
    <t xml:space="preserve">PO22001063 State Bar of TX 2022 dues </t>
  </si>
  <si>
    <t xml:space="preserve">PO22001065 Executive Committee Luncheon </t>
  </si>
  <si>
    <t>PO22001066 TDLR - July 2022 renewal</t>
  </si>
  <si>
    <t>PO22001068 Office Reservation Workplace Management License</t>
  </si>
  <si>
    <t>PO22001070 Airfare IAAO Conference</t>
  </si>
  <si>
    <t>PO22001072 Airfare IAAO Conference</t>
  </si>
  <si>
    <t>PO22001083 Asset Tags Starting# 42200</t>
  </si>
  <si>
    <t>PO22001085 Online course Real Estate Finance Statistics</t>
  </si>
  <si>
    <t>PO22001091 HR Houston Conference</t>
  </si>
  <si>
    <t xml:space="preserve">PO22001092 LinkedIn </t>
  </si>
  <si>
    <t>PO22001093 HR Houston membership</t>
  </si>
  <si>
    <t xml:space="preserve">PO22001099 PSI Level 4 </t>
  </si>
  <si>
    <t>PO22001100 Standard Wildcard SSL - harriscollab.org</t>
  </si>
  <si>
    <t>PO22001112 10 Seat License for Moqups</t>
  </si>
  <si>
    <t>PO22000048 Utilities - Water/Sewer 05242022-062720</t>
  </si>
  <si>
    <t>PO22000018  BIPD Temp Services W/E 6/26/2022</t>
  </si>
  <si>
    <t>PO22000034 Corestaff Temp Security W/E 6/26/2022</t>
  </si>
  <si>
    <t>PO22000581 I&amp;A Temp Services W/E 6/19/2022</t>
  </si>
  <si>
    <t>PO22000026 Access to online real property data</t>
  </si>
  <si>
    <t>SEC SVC PPE 6/20/22-7/03/22 DARIAN LEVY</t>
  </si>
  <si>
    <t>SEC SVC PPE 6/20/22-7/03/22 DEVANTE JAMES</t>
  </si>
  <si>
    <t>SEC SVC PPE 6/20/22-7/03/22 ELISEO ALVARADO</t>
  </si>
  <si>
    <t>PO22000968 HSI Combo Adult First Aid/CPR/AED</t>
  </si>
  <si>
    <t>PO22001096 Materials to replace 4 garage light fixture</t>
  </si>
  <si>
    <t xml:space="preserve">PO22000083 DR Co-location License Agreement </t>
  </si>
  <si>
    <t>SEC SVC PPE 6/20/22-7/03/22 FREDERICK BROWN</t>
  </si>
  <si>
    <t xml:space="preserve">PO22001115 Move 3 pallets to south storage </t>
  </si>
  <si>
    <t>SEC SVC PPE 6/20/22-7/03/22 JOHN TOLIVER</t>
  </si>
  <si>
    <t>SEC SVC PPE 6/20/22-7/03/22 JONATHAN TOLIVER</t>
  </si>
  <si>
    <t>SEC SVC PPE 6/20/22-7/03/22 JUSTIN TAYLOR</t>
  </si>
  <si>
    <t>SEC SVC PPE 6/20/22-7/03/22 KEVIN DEVINE</t>
  </si>
  <si>
    <t>PO22000036 Investigative database JULY 2022</t>
  </si>
  <si>
    <t>SEC SVC PPE 6/20/22-7/03/22 MATTHEW MITCHELL</t>
  </si>
  <si>
    <t>Perdue Brandon Fielder Collins &amp; Mott LLP</t>
  </si>
  <si>
    <t>PO22000828 Pasadena ISD PVS Appeal</t>
  </si>
  <si>
    <t>PO22000072 T3 Internet Access JULY 2022</t>
  </si>
  <si>
    <t>PO22000033 Send Suite Express Post 4/30/22-7/29/22</t>
  </si>
  <si>
    <t>PO22000022 HEARING NOTICE MAIL WEEK 5/16-5/20/2022</t>
  </si>
  <si>
    <t>PO22000022 HEARING NOTICE MAIL WEEK 5/23-5/31/2022</t>
  </si>
  <si>
    <t>PO22000022 HEARING NOTICES MAIL WEEK 5/2/22-5/6/22</t>
  </si>
  <si>
    <t>PO22000022 HEARING NOTICES MAIL WEEK 5/9-5/15/2022</t>
  </si>
  <si>
    <t>PO22000022 MAY 2022 VOLUME MAIL</t>
  </si>
  <si>
    <t>PO22000022 RENDITIONS MAILED WEEK 5/5-5/24/2022</t>
  </si>
  <si>
    <t>PO22000022 RP NOTICES MAILED WEEK OF 04/29/2022</t>
  </si>
  <si>
    <t>PO22000022 RP NOTICES MAILED WEEK OF 4/22/2022</t>
  </si>
  <si>
    <t>SEC SVC PPE 6/20/22-7/03/22 Raymond Lenton</t>
  </si>
  <si>
    <t>SEC SVC PPE 6/20/22-7/03/22 THIEN NGUYEN</t>
  </si>
  <si>
    <t>SEC SVC PPE 6/20/22-7/03/22 TIFFANY JUAREZ</t>
  </si>
  <si>
    <t>PO2200005 Special Audit Investigation 6/1/2022-6/30/202</t>
  </si>
  <si>
    <t>ARB-2 QTR TAX 06/30/2022</t>
  </si>
  <si>
    <t>HCAD 2 QTR TAX 06/30/2022</t>
  </si>
  <si>
    <t>PO22000107 Valcre Monthly Subscription JULY 2022</t>
  </si>
  <si>
    <t>PO22000474 Wireless Voice, Data Services 5/23-6/22/22</t>
  </si>
  <si>
    <t>PO22000066 Lawn Maintenance July 2022</t>
  </si>
  <si>
    <t>PO22000066 Lawn Maintenance June 2022</t>
  </si>
  <si>
    <t>BCBS CLAIMS PD: 06/27/2022-06/30/2222</t>
  </si>
  <si>
    <t>DENTAL CLAIMS PD: 06/27/2022-06/30/2022</t>
  </si>
  <si>
    <t xml:space="preserve">PO22000894 Accudata Professional </t>
  </si>
  <si>
    <t>PO22000074 Unarmed Sec Guard 6/24/2022-6/30/2022</t>
  </si>
  <si>
    <t>PO22000074 Unarmed Sec Guard 7/1/22-7/7/22</t>
  </si>
  <si>
    <t>PO22001075 MISC OFFICE SUPPLIES</t>
  </si>
  <si>
    <t>PO22001130 MISC OFFICE SUPPLIES</t>
  </si>
  <si>
    <t>PO22000046 13230 Hempstead Rd #310 6/1/22-6/30/22</t>
  </si>
  <si>
    <t>PO22000046 13230 Hempstead Rd #314 6/1/22-6/30/22</t>
  </si>
  <si>
    <t>PO22000047 Utility-Gas Service 053122-063022</t>
  </si>
  <si>
    <t>PO22001078 Dell 24 Monitor - P2422H, 60.5cm</t>
  </si>
  <si>
    <t xml:space="preserve">PO21001756 A/C Repair-Condenser Water Pump </t>
  </si>
  <si>
    <t>PO22000073 Property Management Services July 2022</t>
  </si>
  <si>
    <t>PO21001504 Ethernet Services 13013 NW 7/1/22-7/31/22</t>
  </si>
  <si>
    <t>PO22000025 I&amp;A Temp Services W/E 6/26/2022</t>
  </si>
  <si>
    <t>PO22000034 Corestaff Temp Security W/E 7/3/2022</t>
  </si>
  <si>
    <t>PO22000581 I&amp;A Temp Services  W/E 7/3/2022</t>
  </si>
  <si>
    <t>DAVIS &amp; DAVIS BUSINESS EQUIPMENT, INC</t>
  </si>
  <si>
    <t>PO22001140 Hewlett Packard T2300 Labor Charges</t>
  </si>
  <si>
    <t>PO22000721 APPRAISAL SERVICES JULY 2022</t>
  </si>
  <si>
    <t>GALLS LLC</t>
  </si>
  <si>
    <t>PO22001010 TUFLOC X-Fingerprint Reader</t>
  </si>
  <si>
    <t>PO22001128 Mayors Council Luncheon</t>
  </si>
  <si>
    <t>PO22000035 Online Access June 2022</t>
  </si>
  <si>
    <t xml:space="preserve">PO22000043 Tamper Proof Outdoor Bait Stations </t>
  </si>
  <si>
    <t>PO22001087 Check mailroom cooling</t>
  </si>
  <si>
    <t>PO22000512 Accurint Subscription 6/1/2022-6/30/202</t>
  </si>
  <si>
    <t xml:space="preserve">PO22000050 External Window Cleaning </t>
  </si>
  <si>
    <t>PO22000078 Audit of Legal Invoices 42863</t>
  </si>
  <si>
    <t>PO22001129 ASL Interpreter Service</t>
  </si>
  <si>
    <t>O C Tanner Recognition Company</t>
  </si>
  <si>
    <t xml:space="preserve">PO22000154 Employee Years of Service Awards </t>
  </si>
  <si>
    <t>PO22001113 MISC OFFICE SUPPLIES</t>
  </si>
  <si>
    <t>PO22001119 MISC OFFICE SUPPLIES</t>
  </si>
  <si>
    <t>PO22001127 MISC OFFICE SUPPLIES</t>
  </si>
  <si>
    <t xml:space="preserve">PO22000553 2022 Legislative Review </t>
  </si>
  <si>
    <t>PO22000033 SendPro P Series 4/30/2022-7/29/2022</t>
  </si>
  <si>
    <t>PO22000908 PTEC Crs. 30 - Master Set</t>
  </si>
  <si>
    <t xml:space="preserve">PO22000020 MONTHLY RENTAL JULY 2022 </t>
  </si>
  <si>
    <t xml:space="preserve">PO22000959 Seamless Docs-Digitize </t>
  </si>
  <si>
    <t>PO22000747 Record Center Shredding 6/29/2022</t>
  </si>
  <si>
    <t>PO22001076 MISC OFFICE SUPPLIES</t>
  </si>
  <si>
    <t>PO22000053 Parking Lot Vacuum Sweeping 101413</t>
  </si>
  <si>
    <t>PO22001124 Chief Appraiser  Institute</t>
  </si>
  <si>
    <t>PO22001151 registration  TDLR</t>
  </si>
  <si>
    <t>PO22000850 TRODAT STAMPS</t>
  </si>
  <si>
    <t>PO22000054 West Proflex Online Subscription 6/1/22-6/30/22</t>
  </si>
  <si>
    <t>True Prodigy Tech Solutions LLC</t>
  </si>
  <si>
    <t>PO21001377 Prodigy Tax Transparency Monthly Service</t>
  </si>
  <si>
    <t xml:space="preserve">PO22001081 Replace 7th floor pneumatic controller </t>
  </si>
  <si>
    <t>PO22001143 Chiller 2 calibration</t>
  </si>
  <si>
    <t>PO22001145 Cooling tower 1 relay replacement</t>
  </si>
  <si>
    <t>PO22001155 6th floor AHU transducer - unit off line</t>
  </si>
  <si>
    <t>Payroll G/L Import 20220715 CASH FROST</t>
  </si>
  <si>
    <t>Payroll G/L Import 20220715 FED PAYROLL TAXES PAYABLE</t>
  </si>
  <si>
    <t>DENTAL CLAIMS PD: 07/01/2022-07/08/2022</t>
  </si>
  <si>
    <t>BCBS CLAIMS PD: 07/01/2022-07/08/2022</t>
  </si>
  <si>
    <t>PO22000011 Line received in error CM posted</t>
  </si>
  <si>
    <t>JUNE 2022 Legal Services</t>
  </si>
  <si>
    <t>PO22001061 EngageOne Compose Doc1 Maintenance</t>
  </si>
  <si>
    <t>PO22000014 Professional Appraisal Services July 22</t>
  </si>
  <si>
    <t>SPM SOLUTIONS, LLC</t>
  </si>
  <si>
    <t>PO22000079 Data Entry for BIPD</t>
  </si>
  <si>
    <t>REPLENISH PUBLIC NOTICE FUNDS PAY 2022</t>
  </si>
  <si>
    <t>DENTAL CLAIMS PD: 07/11/2022-07/15/2022</t>
  </si>
  <si>
    <t>BCBS CLAIMS PD: 07/11/2022-07/15/2022</t>
  </si>
  <si>
    <t>PO22000074 Unarmed Sec Guard 6/17-6/23/2022</t>
  </si>
  <si>
    <t>PO22001102 Adjust 1st floor West door closer</t>
  </si>
  <si>
    <t>PO22001103 Sheetrock repair due to plumbing leak</t>
  </si>
  <si>
    <t>AMWINS GROUP BENEFIT, INC./TAC</t>
  </si>
  <si>
    <t>SEC SVC PPE 7/04/22-7/17/2022 Brent Powell</t>
  </si>
  <si>
    <t>PO22000046 Utility-Electric Service-NW Fwy 6/7-7/6/2022</t>
  </si>
  <si>
    <t>PO22001014 Video Insight-Camera License and Maintenance</t>
  </si>
  <si>
    <t>PO22001117 Interlink VP9801 Wired Signature Pad</t>
  </si>
  <si>
    <t>SEC SVC PPE PPE 7/04/22-7/17/2022 CECIL ATKINS</t>
  </si>
  <si>
    <t>SEC SVC PPE PPE 7/04/22-7/17/2022 Chakia Bradford</t>
  </si>
  <si>
    <t>SEC SVC PPE PPE 7/04/22-7/17/2022 Cindy Escobar</t>
  </si>
  <si>
    <t>PO22000011 Uniforms 07/08/2022</t>
  </si>
  <si>
    <t>PO22000011 Uniforms 07/15/2022</t>
  </si>
  <si>
    <t>COLWELL Texas Electrical Group, LLC</t>
  </si>
  <si>
    <t>PO22001077 Electrical for manual low voltage transfer</t>
  </si>
  <si>
    <t>PO22000018  BIPD Temp Services WE 7/9/2022</t>
  </si>
  <si>
    <t>PO22000018  BIPD Temp Services WE:6/19/2022</t>
  </si>
  <si>
    <t>PO22000018  BIPD Temp Services WE:7/3/2022</t>
  </si>
  <si>
    <t>PO22000025 I&amp;A Temp Services WE:7/3/2022</t>
  </si>
  <si>
    <t>PO22000034 Corestaff Temp Services Security WE:7/9/2022</t>
  </si>
  <si>
    <t>PO22000581 I&amp;A Temp Services W/E 7/09/2022</t>
  </si>
  <si>
    <t>PO22000070  Data for Commercial Property 120084115</t>
  </si>
  <si>
    <t>PO22000916 NOTICE of Public Hearing 2023 Proposed Budget</t>
  </si>
  <si>
    <t>SEC SVC PPE 7/04/22-7/17/2022 Darian Levy</t>
  </si>
  <si>
    <t>PO22001017 #10 Regular Envelopes PO Box 920975 (per 1000)</t>
  </si>
  <si>
    <t>PO22001098 #10 Envelopes PO Box 92204 (per 1000)</t>
  </si>
  <si>
    <t>SEC SVC PPE PPE 7/04/22-7/17/2022 Devante James</t>
  </si>
  <si>
    <t>SEC SVC PPE PPE 7/04/22-7/17/2022 ELISEO ALVARADO</t>
  </si>
  <si>
    <t xml:space="preserve">PO22001090 Infrared Thermometer </t>
  </si>
  <si>
    <t>SEC SVC PPE 7/04/22-7/17/2022 JOHN TOLVIER</t>
  </si>
  <si>
    <t>SEC SVC PPE 7/04/22-7/17/2022 Jonathan Toliver</t>
  </si>
  <si>
    <t>SEC SVC PPE 7/04/22-7/17/2022 Justin Taylor</t>
  </si>
  <si>
    <t>SEC SVC PPE PPE 7/04/22-7/17/2022 Kevin Devine</t>
  </si>
  <si>
    <t>PO22000044 Business Cards (500/Box)  680705</t>
  </si>
  <si>
    <t>PO22000023 Misc Hot Shot Mailings 6451060</t>
  </si>
  <si>
    <t>PO22000024 Record Center Rent AUG 2022</t>
  </si>
  <si>
    <t xml:space="preserve">PO22001187 ASL Services </t>
  </si>
  <si>
    <t>PO22001152 Misc office supplies</t>
  </si>
  <si>
    <t>PO22000688  121190 Trash Can liners, clear 23"x10"</t>
  </si>
  <si>
    <t>PO22001054 EngageOne Compose Doc1 Designer Maintenance</t>
  </si>
  <si>
    <t>PO22000020 MONTHLY RENTAL INV-01492212</t>
  </si>
  <si>
    <t>PO22000020 MONTHLY RENTAL INV-01492365</t>
  </si>
  <si>
    <t>PO22000022 DAILY MAIL FOR JUNE 2022</t>
  </si>
  <si>
    <t>PO22000022 RP2519 NOTICES MAILED WK 5/13/2022</t>
  </si>
  <si>
    <t>PO22000022 RP2519 NOTICES MAILED WK 5/6/2022</t>
  </si>
  <si>
    <t>PO22000051Waste Service 07/01-07/31/2022</t>
  </si>
  <si>
    <t>PO22000310 Shield Screen background 125744</t>
  </si>
  <si>
    <t>PO22000747 Record Center Shredding 01/12/2022</t>
  </si>
  <si>
    <t>PO22000747 Record Center Shredding 07/13/2022</t>
  </si>
  <si>
    <t>PO22000747 Record Center Shredding 7/13/2022</t>
  </si>
  <si>
    <t>PO22000279 Misc office supplies</t>
  </si>
  <si>
    <t>PO22001118 Misc office supplies</t>
  </si>
  <si>
    <t>PO22001150 Manila Folders 1/3 cut, letter</t>
  </si>
  <si>
    <t>PO22001153 Misc office supplies</t>
  </si>
  <si>
    <t>TCDRS</t>
  </si>
  <si>
    <t xml:space="preserve">PO22001193 TCDRS Annual Conference </t>
  </si>
  <si>
    <t>PO22000924 TP 4926 Printy:  COURTESY OF .....</t>
  </si>
  <si>
    <t>PO22000937 Notary Stamps div 5007</t>
  </si>
  <si>
    <t>PO22000957 Trodat 56460 (5)</t>
  </si>
  <si>
    <t>PO22001111 TP5440: RECEIVED, Date, HCAD</t>
  </si>
  <si>
    <t>SEC SVC PPE 7/04/22-7/17/2022 Thien Nguyen</t>
  </si>
  <si>
    <t>PO22000104 MediTract 2.0 INV1643132</t>
  </si>
  <si>
    <t xml:space="preserve">PO22001146 Gate 1 and 2 adjust closers </t>
  </si>
  <si>
    <t>FLEX PLAN CONTRIBUTIONS -JULY 2022</t>
  </si>
  <si>
    <t>DENTAL CLAIMS PD: 07/18/2022-07/22/2022</t>
  </si>
  <si>
    <t>BCBS CLAIMS PD: 07/18/2022-07/22/2022</t>
  </si>
  <si>
    <t>PO22000040 Elevator telephone line 7/1-7/31/2022</t>
  </si>
  <si>
    <t xml:space="preserve">AFLAC REMITTANCE PROCESSING  SERVICES </t>
  </si>
  <si>
    <t>AFLAC REMITTANCE PROCESSING  SERVICES JUNE</t>
  </si>
  <si>
    <t>AFLAC REMITTANCE PROCESSING  SERVICES JULY</t>
  </si>
  <si>
    <t>PO22000074 Unarmed Security Guard wk 7/15-7/21/2022</t>
  </si>
  <si>
    <t>PO22001141 Headset Buddy Cisco Agent Buddy Training</t>
  </si>
  <si>
    <t>PO22001147 SAMSUNG Galaxy Tablet</t>
  </si>
  <si>
    <t>PO22001148 Targus Rugged CASE for DELL Latitude</t>
  </si>
  <si>
    <t>PO22001160 Logitech B100 Corded Mouse</t>
  </si>
  <si>
    <t>PO22001168 Amazon Logitech mk545 wireless keyboard</t>
  </si>
  <si>
    <t>PO22001183 NETGEAR 8-Port PoE Gigabit Ethernet Plug</t>
  </si>
  <si>
    <t xml:space="preserve">PO22001207 Adir Portable Podium for Security </t>
  </si>
  <si>
    <t>PO22000321 D83-630400, 8.5X11 60 lbs., Lynx Digital</t>
  </si>
  <si>
    <t>PO22000714 Cadient 2-way texting 2022-14595</t>
  </si>
  <si>
    <t>Carlos D Gonzalez PLLC</t>
  </si>
  <si>
    <t xml:space="preserve">PO22001024 101-21-000930 C GONZALES ARBT FEES </t>
  </si>
  <si>
    <t xml:space="preserve">PO22001175 101-21-004538 C Williams Arbt Fees </t>
  </si>
  <si>
    <t>PO22001053 Video Insight-Camera License and Maintenance</t>
  </si>
  <si>
    <t>PO22000228 Jan - Sep 2022 Water Treatment 7869073</t>
  </si>
  <si>
    <t xml:space="preserve">PO22000011 Uniforms 07/22/2022 </t>
  </si>
  <si>
    <t>PO22001220 Permit - Flammable Combustible</t>
  </si>
  <si>
    <t>PO22000056 Internet &amp; TV 13013 NW 07112022-08102022</t>
  </si>
  <si>
    <t>PO22000061 Internet HEMPSTEAD 07102022-08092022</t>
  </si>
  <si>
    <t>PO22000018  BIPD Temp Services 1101700</t>
  </si>
  <si>
    <t>PO22000034 Corestaff Temp Security wk 7/17/2022</t>
  </si>
  <si>
    <t>PO22000581 I&amp;A Temp Services W/E 7/17/2022</t>
  </si>
  <si>
    <t xml:space="preserve">PO22001180 101-21-003992 C Tella Arbt Fees </t>
  </si>
  <si>
    <t xml:space="preserve">PO22001171 101-21-004902 D Fulkerson Arbt Fees </t>
  </si>
  <si>
    <t xml:space="preserve">PO22001177 101-21-001170 D Lawson Arbt Fees </t>
  </si>
  <si>
    <t xml:space="preserve">PO22001172 101-21-003901 G Dufilho Arbt Fees </t>
  </si>
  <si>
    <t xml:space="preserve">PO22001179 101-21-004783 L Nalls Arbt Fees </t>
  </si>
  <si>
    <t xml:space="preserve">PO22001170 101-21-003287 J Gaughan Arbt Fees </t>
  </si>
  <si>
    <t>PO22000403 1-118936489802 HVAC PM</t>
  </si>
  <si>
    <t xml:space="preserve">PO22000608 Boiler 1 - Replace Circulation Pump </t>
  </si>
  <si>
    <t xml:space="preserve">PO22001173 101-21-003894 J Alarcon Arbt Fees </t>
  </si>
  <si>
    <t>Karen Demetro</t>
  </si>
  <si>
    <t xml:space="preserve">PO22001176 101-21-002757 K Demetro Arbt Fees </t>
  </si>
  <si>
    <t>PO22001209 4th floor women's restroom removed stoppage</t>
  </si>
  <si>
    <t>PO22000044 Business Cards (500/Box)  680479</t>
  </si>
  <si>
    <t xml:space="preserve">PO22000023 Misc Hot Shot Mailings </t>
  </si>
  <si>
    <t xml:space="preserve">PO22001192 Various plumbing components and drain </t>
  </si>
  <si>
    <t xml:space="preserve">PO22001174 101-21-004059 M Garrett Arbt Fees </t>
  </si>
  <si>
    <t>PO22000076 ALARM MONITORING 08/01-08/31/2022</t>
  </si>
  <si>
    <t>PO22001094 Misc office supplies</t>
  </si>
  <si>
    <t>PO22001142 MISC OFFICE SUPPLIES</t>
  </si>
  <si>
    <t>PO22001162 MISC OFFICE SUPPLIES</t>
  </si>
  <si>
    <t>PO22001167 Misc office supplies</t>
  </si>
  <si>
    <t>PO22001185 4582120-Ergonomic Leather High Back Chair</t>
  </si>
  <si>
    <t>PO22001189 Misc office supplies</t>
  </si>
  <si>
    <t>PO22000072 T3 Internet Access AUG 2022</t>
  </si>
  <si>
    <t>PO22001047 10032807 Dispenser</t>
  </si>
  <si>
    <t xml:space="preserve">PO22001125 Installed 10 cameras </t>
  </si>
  <si>
    <t>PO22001203 PTEC Master Set 203,8, RPA</t>
  </si>
  <si>
    <t>QC Laboratories, Inc.</t>
  </si>
  <si>
    <t xml:space="preserve">PO22000571 Asbestos survey </t>
  </si>
  <si>
    <t>PO22000022 RP2519 NOTCS mailed wk 5/20/2022</t>
  </si>
  <si>
    <t>PO22000022 RP2519 NOTCS mailed wk 5/27/2022</t>
  </si>
  <si>
    <t>SALMA LABAN</t>
  </si>
  <si>
    <t>Reimburse excess payment</t>
  </si>
  <si>
    <t>Samuel P Olive</t>
  </si>
  <si>
    <t xml:space="preserve">PO22001181 101-21-003288 Olive Arbt Fees </t>
  </si>
  <si>
    <t>PO22001188 Misc supplies</t>
  </si>
  <si>
    <t>PO22001199 Shipping charges for PO22000924</t>
  </si>
  <si>
    <t xml:space="preserve">PO22001178 101-21-003585 R Gressett Arbt Fees </t>
  </si>
  <si>
    <t>WILLIAM C STURMAN</t>
  </si>
  <si>
    <t xml:space="preserve">PO22001023 101-21-003895 STURMAN ARBT FEES </t>
  </si>
  <si>
    <t xml:space="preserve">PO22001144 Install 1st floor ceiling tile </t>
  </si>
  <si>
    <t>PO22001210 Semi-annual FM200 inspection</t>
  </si>
  <si>
    <t>Payroll G/L Import 20220729 CASH FROST</t>
  </si>
  <si>
    <t>Payroll G/L Import 20220729 FED PAYROLL TAXES PAYABLE</t>
  </si>
  <si>
    <t>RENT-13013 NORTHWEST FREEWAY AUG 2022</t>
  </si>
  <si>
    <t>DENTAL CLAIMS PD: 07/25/2022-07/29/2022</t>
  </si>
  <si>
    <t>BCBS CLAIMS PD: 07/25/2022-07/29/2022</t>
  </si>
  <si>
    <t>PO22000894 Accudata Professional Services</t>
  </si>
  <si>
    <t>PO22000074 Unarmed Sec Guard 07/22/2022-07/28/2022</t>
  </si>
  <si>
    <t>SEC SVC PPE 7/18/22-7/31/2022 BRENT POWELL</t>
  </si>
  <si>
    <t>Brian Alexander Sical</t>
  </si>
  <si>
    <t>SEC SVC PPE 7/18/22-7/31/2022 BRIAN SICAL</t>
  </si>
  <si>
    <t>SEC SVC PPE 7/18/22-7/31/2022 CECIL A ATKINS</t>
  </si>
  <si>
    <t>SEC SVC PPE 7/18/22-7/31/2022 CINDY E ESCOBAR</t>
  </si>
  <si>
    <t>PO22000011 Uniforms 4126853731</t>
  </si>
  <si>
    <t>PO22001138 2022 TDLR Renewals</t>
  </si>
  <si>
    <t>PO22000038 Austin Statesmen 7.26.22 Subscription</t>
  </si>
  <si>
    <t>PO22000041 Cloudfare Subscription CFUSA4823919</t>
  </si>
  <si>
    <t>PO22000059 Media Temple-transaction 315556-67 7/16</t>
  </si>
  <si>
    <t>PO22000059 Media Temple-transaction 315556-67 7/24</t>
  </si>
  <si>
    <t>PO22000059 Media Temple-transaction 315556-68 8/01</t>
  </si>
  <si>
    <t>PO22000059 Media Temple-transaction date 315556-67</t>
  </si>
  <si>
    <t>PO22000060 Sengrid INV09977523</t>
  </si>
  <si>
    <t xml:space="preserve">PO22000082 Virus Total </t>
  </si>
  <si>
    <t>PO22000082 Virus Total</t>
  </si>
  <si>
    <t xml:space="preserve">PO22000902 Breakfast for Saturday Hearings 7/9/22 </t>
  </si>
  <si>
    <t>PO22000902 Breakfast for Saturday Hearings 7/23/2022</t>
  </si>
  <si>
    <t>PO22000902 Lunch Saturday Hearings 7/23/2022</t>
  </si>
  <si>
    <t>PO22000902 Fooda Service fee</t>
  </si>
  <si>
    <t>PO22000902 Breakfast for Saturday Hearings 6/25</t>
  </si>
  <si>
    <t>PO22000902 Lunch for Saturday Hearings 7/09</t>
  </si>
  <si>
    <t>PO22000902 Breakfast for Saturday Hearings 7/16</t>
  </si>
  <si>
    <t>PO22000902 Lunch for Saturday Hearings 7/16</t>
  </si>
  <si>
    <t>PO22000902  Lunch for Saturday Hearings 6/25</t>
  </si>
  <si>
    <t>PO22001122 PSI Level 3</t>
  </si>
  <si>
    <t>PO22001123 PSI Level 4</t>
  </si>
  <si>
    <t>PO22001126 A I Land Valuation Real Solutions Print</t>
  </si>
  <si>
    <t xml:space="preserve">PO22001139 Invoice for Indeed </t>
  </si>
  <si>
    <t>PO22001158 Linkedin</t>
  </si>
  <si>
    <t>PO22001161 YourMembership Job Flash Package</t>
  </si>
  <si>
    <t>PO22001165 AI Conference flight</t>
  </si>
  <si>
    <t>PO22001166 SETAPP EXPO July 28</t>
  </si>
  <si>
    <t>PO22001169 Indeed</t>
  </si>
  <si>
    <t>PO22001196 Executive Lunch</t>
  </si>
  <si>
    <t>PO22001201 BrowserStack Live Annual Plan</t>
  </si>
  <si>
    <t xml:space="preserve">PO22001204 registration for TAAO </t>
  </si>
  <si>
    <t>PO22001213 PSI Level 4</t>
  </si>
  <si>
    <t>PO22001226 G2100022 AAG Day Minder Planner</t>
  </si>
  <si>
    <t xml:space="preserve">PO22001233 SETAPP Membership </t>
  </si>
  <si>
    <t>PO22001234 Indeed 64966486</t>
  </si>
  <si>
    <t>PO22001234 Indeed 65124875</t>
  </si>
  <si>
    <t>PO22001234 Indeed 65184803</t>
  </si>
  <si>
    <t>PO22001238 Refreshments for R.A.D. Class</t>
  </si>
  <si>
    <t>PO22001247 Registration for Redd Neumann Webinar</t>
  </si>
  <si>
    <t>PO22001248 TDLR renewals for Sept. 2022</t>
  </si>
  <si>
    <t xml:space="preserve">PO22001252 Estimates &amp; TNT meeting </t>
  </si>
  <si>
    <t>PO22001306 Indeed Job Applies</t>
  </si>
  <si>
    <t>PO22001306 Indeed Job Applies 65328973</t>
  </si>
  <si>
    <t>PO22001306 Indeed Job Applies 65348738</t>
  </si>
  <si>
    <t>PO22001306 Indeed Job Applies 65382215</t>
  </si>
  <si>
    <t xml:space="preserve">PO22001306 Indeed July 2022 65742364 </t>
  </si>
  <si>
    <t>PO22000018  BIPD Temp Serv W/E 07/24/2022</t>
  </si>
  <si>
    <t>PO22000025 I&amp;A Temp week ending 7/10/22 &amp; 7/17/22</t>
  </si>
  <si>
    <t>PO22000025 I&amp;A Temp week ending 7/24/2022</t>
  </si>
  <si>
    <t>PO22000034 Corestaff Temp Security W/E 07/24/2022</t>
  </si>
  <si>
    <t>PO22000581 I&amp;A Temp W/E 7/17/2022 &amp; 7/24/2022</t>
  </si>
  <si>
    <t>SEC SVC PPE 7/18/22-7/31/2022 DARIAN LEVY</t>
  </si>
  <si>
    <t>SEC SVC PPE 7/18/22-7/31/2022 DEVANTE JAMES</t>
  </si>
  <si>
    <t>SEC SVC PPE PPE 7/18/22-7/31/2022 ELISEO ALVARADO</t>
  </si>
  <si>
    <t>PO22000574 APPRAISER UNIFORMS</t>
  </si>
  <si>
    <t>PO22000339 EMS Quarterly Maintenance 423351M</t>
  </si>
  <si>
    <t>HARRIS COUNTY RADIO SERVICE</t>
  </si>
  <si>
    <t>PO22001242 Radio Airtime</t>
  </si>
  <si>
    <t>PO22001214 Move Furniture</t>
  </si>
  <si>
    <t>Vidal Safe and Lock Inc</t>
  </si>
  <si>
    <t>PO22001114 Replace broken 4th floor corridor lock</t>
  </si>
  <si>
    <t>PO22001206 6th floor room 734 strike adjustment</t>
  </si>
  <si>
    <t xml:space="preserve">PO22000032 I&amp;A Microfiche Storage </t>
  </si>
  <si>
    <t>SEC SVC PPE 7/18/22-7/31/2022 JOHN W TOLIVER JR</t>
  </si>
  <si>
    <t>SEC SVC PPE 7/18/22-7/31/2022 JONATHAN TOLIVER</t>
  </si>
  <si>
    <t>SEC SVC PPE 7/18/22-7/31/2022 JUSTIN TAYLOR</t>
  </si>
  <si>
    <t>SEC SVC PPE 7/18/22-7/31/2022 KEVIN G DEVINE</t>
  </si>
  <si>
    <t>PO22001218 Clear stoppage women's restroom 7th floor lavatory</t>
  </si>
  <si>
    <t>MCCOY ROCKFORD, INC. MSC #900</t>
  </si>
  <si>
    <t xml:space="preserve">PO22000761 Rm 146, workstation </t>
  </si>
  <si>
    <t>PO22000037 Professional Legal Service 1198</t>
  </si>
  <si>
    <t>PO22000037 Professional Legal Service 1199</t>
  </si>
  <si>
    <t>National Guardian Life August 2022</t>
  </si>
  <si>
    <t>PO22001236 ASL Services</t>
  </si>
  <si>
    <t>PO22001222 MISC OFFICE SUPPLIES</t>
  </si>
  <si>
    <t>PO22000020 MONTHLY RENTAL INV-01493568</t>
  </si>
  <si>
    <t>PO22000022 Hearing Notice 6/2/22-6/3/22</t>
  </si>
  <si>
    <t>PO22000022 Hearing Notice 6/6/22-6/10/22</t>
  </si>
  <si>
    <t>SEC SVC PPE 7/18/22-7/31/2022 RAYMOND LENTON</t>
  </si>
  <si>
    <t>PO22000745 SIGNS</t>
  </si>
  <si>
    <t xml:space="preserve">PO22001232 initial TDR application </t>
  </si>
  <si>
    <t>TechSmith Corporation</t>
  </si>
  <si>
    <t>PO22001164 SnagIt GOV Licenses</t>
  </si>
  <si>
    <t>SEC SVC PPE 7/18/22-7/31/2022 THIEN NGUYEN</t>
  </si>
  <si>
    <t>SEC SVC PPE 7/18/22-7/31/2022 TIFFANY JUAREZ</t>
  </si>
  <si>
    <t xml:space="preserve">PO22001258 101-21-003577 DIAZ ARBT FEES </t>
  </si>
  <si>
    <t>DENTAL CLAIMS PD: 08/01/2022-08/05/2022</t>
  </si>
  <si>
    <t>BCBS CLAIMS PD: 08/01/2022-08/05/2022</t>
  </si>
  <si>
    <t>PO22000010 JANITORIAL SRVCS EXTRA PEOPLE</t>
  </si>
  <si>
    <t>PO22000010 JANITORIAL SRVCS HCAD-0722 COVID19</t>
  </si>
  <si>
    <t>PO22000010 JANITORIAL SRVCS JULY 2022</t>
  </si>
  <si>
    <t>PO22001224 MISC OFFICE SUPPLIES</t>
  </si>
  <si>
    <t>PO22000714 Cadient 2-way texting 2022-14596</t>
  </si>
  <si>
    <t>PO22001228 Service Repairs-SN JF300827</t>
  </si>
  <si>
    <t>PO22001228 Service Repairs-SN JF301167</t>
  </si>
  <si>
    <t>PO22000012 Appraisal Professional Services 14812</t>
  </si>
  <si>
    <t>PO22000018  BIPD Temp Serv W/E 7/31/2022</t>
  </si>
  <si>
    <t>PO22000581 I&amp;A W/E 7/31/2022</t>
  </si>
  <si>
    <t xml:space="preserve">PO22001266 101-21-003976 RAMBO ARBT FEES </t>
  </si>
  <si>
    <t xml:space="preserve">PO22001267 101-21-004445 WALKER ARBT FEES </t>
  </si>
  <si>
    <t>PO22000721 APPRAISAL SERVS AUGUST 2022</t>
  </si>
  <si>
    <t xml:space="preserve">PO22001263 101-21-003772 VOIT ARBT FEES </t>
  </si>
  <si>
    <t>GoTo Technologies USA Inc</t>
  </si>
  <si>
    <t>PO22001195 Rescue + Mobile Licenses - 11 Licenses</t>
  </si>
  <si>
    <t>PO22001216 Infrared thermometer</t>
  </si>
  <si>
    <t>PO22001215 StarMap Maintenance Renewal</t>
  </si>
  <si>
    <t xml:space="preserve">PO22001260 101-21-003691 TAYLOR ARBT FEES </t>
  </si>
  <si>
    <t>PO22001254 Plumbing stoppage 6th floor women's restroom</t>
  </si>
  <si>
    <t>PO22000512 Accurint Subscription 6693733-20220731</t>
  </si>
  <si>
    <t xml:space="preserve">PO22001259 101-21-003431 ASH ARBT FEES </t>
  </si>
  <si>
    <t>PO22001264 101-21-003682 M Vela ARBT FEES</t>
  </si>
  <si>
    <t>PO22000078 Audit of Legal Invoices 43940</t>
  </si>
  <si>
    <t xml:space="preserve">PO22001265 101-21-003283 HILL ARBT FEES </t>
  </si>
  <si>
    <t>PO22001239 MISC OFFICE SUPPLIES</t>
  </si>
  <si>
    <t>PO22001243 MISC OFFICE SUPPLIES</t>
  </si>
  <si>
    <t>PO22001246 MISC OFFICE SUPPLIES</t>
  </si>
  <si>
    <t>PO22000553 20222022 Legislative Review and Analysis</t>
  </si>
  <si>
    <t>PO22000022 DAILY MAIL JULY 2022</t>
  </si>
  <si>
    <t>PO22000022 JUNE 2022 VOLUME MAIL</t>
  </si>
  <si>
    <t>PO22000051 Waste Service 0853-006908905</t>
  </si>
  <si>
    <t xml:space="preserve">PO22001261 101-21-005125 WETSCH ARBT FEES </t>
  </si>
  <si>
    <t>PO22000674 SIGNS</t>
  </si>
  <si>
    <t xml:space="preserve">PO22001262 101-21-005005 SIMS ARBT FEES </t>
  </si>
  <si>
    <t>PO22000474 Wireless Voice, Data Service</t>
  </si>
  <si>
    <t xml:space="preserve">PO22000938 Building Fire Extinguisher Inspection </t>
  </si>
  <si>
    <t>Payroll G/L Import 20220812 CASH FROST</t>
  </si>
  <si>
    <t>Payroll G/L Import 20220812 FED PAYROLL TAXES PAYABLE</t>
  </si>
  <si>
    <t>Tifanny Williams</t>
  </si>
  <si>
    <t>Return EE Funds Direct Dep fail</t>
  </si>
  <si>
    <t>PO22000874 Dell Latitude 5430 Rugged Laptop</t>
  </si>
  <si>
    <t>JULY LEGAL SERVICES</t>
  </si>
  <si>
    <t>PO22000014 Professional Appraisal Services 08/2022</t>
  </si>
  <si>
    <t>PO22000062 Property Transaction Information IN0039</t>
  </si>
  <si>
    <t>DENTAL CLAIMS PD: 08/08/2022-08/12/2022</t>
  </si>
  <si>
    <t>BCBS CLAIMS PD: 08/08/2022-08/12/2022</t>
  </si>
  <si>
    <t>PO22000398 Cisco Catalyst 9300 48 Port</t>
  </si>
  <si>
    <t>PO22000898 Select Cloud UC Analytics &amp; Reporting</t>
  </si>
  <si>
    <t>PO22000074 Unarmed Sec Guard 13118824 8/5-8/11</t>
  </si>
  <si>
    <t>PO22000074 Unarmed Sec Guard 5/13-05/19/2022</t>
  </si>
  <si>
    <t xml:space="preserve">PO22000920 1 light fixture for 1st floor ARB Ops </t>
  </si>
  <si>
    <t>PO22001134 Install 5 building supplied gun racks</t>
  </si>
  <si>
    <t>PO22001159 Misc. Supplies</t>
  </si>
  <si>
    <t>PO22000321 D83-630400, PS20731663801</t>
  </si>
  <si>
    <t>SEC SVC PPE PPE 8/01/22-8/14/2022 BRENT POWELL</t>
  </si>
  <si>
    <t>SEC SVC PPE PPE 8/01/22-8/14/2022 BRIAN SICAL</t>
  </si>
  <si>
    <t>PO22000028 Click Counts VP140/VP115 - .00331</t>
  </si>
  <si>
    <t>PO22000046 Utility-Electric Service 0707-08042022</t>
  </si>
  <si>
    <t>PO22000046 Utility-Electric Service Hempstead 310</t>
  </si>
  <si>
    <t>PO22000046 Utility-Electric Service-NW 22140017906615</t>
  </si>
  <si>
    <t>SEC SVC PPE PPE 8/01/22-8/14/2022 CECIL ATKINS</t>
  </si>
  <si>
    <t>PO22000047 Utility-Gas Service 063022-073122</t>
  </si>
  <si>
    <t>PO22001194 Cisco Meraki Enterprise License &amp; Support</t>
  </si>
  <si>
    <t>PO22000019 Telecom &amp; Internet 07/17-08/16/2022</t>
  </si>
  <si>
    <t>SEC SVC PPE PPE 8/01/22-8/14/2022 CINDY ESCOBAR</t>
  </si>
  <si>
    <t xml:space="preserve">PO22000011 Uniforms </t>
  </si>
  <si>
    <t>PO22001307 Linkedin</t>
  </si>
  <si>
    <t>PO22000048 Utilities - Water/Sewer 7/27/2022</t>
  </si>
  <si>
    <t>PO22000073 Property Management Services Aug 2022</t>
  </si>
  <si>
    <t>PO22000025 I&amp;A Temp Services 1103066 7/31/2022</t>
  </si>
  <si>
    <t>PO22000034  Temp Security 1104065 7/31/2022</t>
  </si>
  <si>
    <t>PO22000581 I&amp;A Temp Services 1104066 8/7/2022</t>
  </si>
  <si>
    <t>Cornerstone OnDemand</t>
  </si>
  <si>
    <t>PO22001320 Content Anytime Public Sector - 650 Users</t>
  </si>
  <si>
    <t>PO22000070  Data for Commercial Prop 8/1-8/31/2022</t>
  </si>
  <si>
    <t>SEC SVC PPE PPE 8/01/22-8/14/2022 DARIAN LEVY</t>
  </si>
  <si>
    <t>SEC SVC PPE PPE 8/01/22-8/14/2022 DEVANTE JAMES</t>
  </si>
  <si>
    <t>SEC SVC PPE PPE 8/01/22-8/14/2022 ELISEO ALVARADO</t>
  </si>
  <si>
    <t>PO22001190 New garage stairwell light fixtures</t>
  </si>
  <si>
    <t>PO22001191 Restock building lamps</t>
  </si>
  <si>
    <t>PO22000049 INV 7-833-04061 Delivery</t>
  </si>
  <si>
    <t>PO22000049 INV 7-833-66523 Delivery</t>
  </si>
  <si>
    <t>PO22000083 DR Co-location License Agreement SEPT 2022</t>
  </si>
  <si>
    <t>SEC SVC PPE PPE 8/01/22-8/14/2022 JOHN TOLIVER</t>
  </si>
  <si>
    <t xml:space="preserve">PO22001223 EMERGENCY Chiller 2 Oil Needed </t>
  </si>
  <si>
    <t>PO22001317 1E replace AHU motor 8/2/22</t>
  </si>
  <si>
    <t>SEC SVC PPE PPE 8/01/22-8/14/2022 JONATHAN TOLIVER</t>
  </si>
  <si>
    <t>SEC SVC PPE PPE 8/01/22-8/14/2022 JUSTIN TAYLOR</t>
  </si>
  <si>
    <t>SEC SVC PPE PPE 8/01/22-8/14/2022 KEVIN DEVINE</t>
  </si>
  <si>
    <t xml:space="preserve">PO22001305 1st floor West watering station clogged </t>
  </si>
  <si>
    <t>PO22001231 2019-85590 &amp; 2021-71746; Mediation</t>
  </si>
  <si>
    <t>Law Office of Mark Ritchie, P.C.</t>
  </si>
  <si>
    <t xml:space="preserve">PO22001277 101-21-002967 RITCHIE ARBT FEES </t>
  </si>
  <si>
    <t>Leadstyle, LLC</t>
  </si>
  <si>
    <t>PO22001244 LEADSTYLE  WILC2104</t>
  </si>
  <si>
    <t>PO22000044 Business Cards (500/Box) 682394</t>
  </si>
  <si>
    <t>The Receptionist</t>
  </si>
  <si>
    <t>PO22001202 Executive Plan - The Receptionist</t>
  </si>
  <si>
    <t>PO22000050 External Window Cleaning 202208058</t>
  </si>
  <si>
    <t>PO22001186 6th floor card readers not working</t>
  </si>
  <si>
    <t xml:space="preserve">Mustang Cat </t>
  </si>
  <si>
    <t>PO22001311 Service call to check generator pump</t>
  </si>
  <si>
    <t>PO22000154 Employee Service Awards 992545291</t>
  </si>
  <si>
    <t>PO22001197 MISC OFFICE SUPPLIES</t>
  </si>
  <si>
    <t>PO22001205 Misc. Office supplies</t>
  </si>
  <si>
    <t>PO22001240 Misc. Office Supplies</t>
  </si>
  <si>
    <t>PO22001295 Misc. Office Supplies</t>
  </si>
  <si>
    <t>Payscale, Inc.</t>
  </si>
  <si>
    <t>PO22001310  Payscale Market Survey Data</t>
  </si>
  <si>
    <t>PITNEY BOWES SUPPLIES</t>
  </si>
  <si>
    <t>PO22001250 Red Ink 787-1 for Pitney Bowes Machine</t>
  </si>
  <si>
    <t>PO22000523 Install 2 Dual  Cat 6 stations for cubicles</t>
  </si>
  <si>
    <t>PO22001235 initial membership dues  PRSA</t>
  </si>
  <si>
    <t>PO22000022 2022 #10 Address Service Envelope printing</t>
  </si>
  <si>
    <t>PO22000022 Hearing notice mailed wk. 6/13-6/17/2022</t>
  </si>
  <si>
    <t>PO22000022 Hearing noticed mailed wk. 6/20-6/24/2022</t>
  </si>
  <si>
    <t>PO22000022 Hearing notice mailed wk. 6/27-6/30/2022</t>
  </si>
  <si>
    <t>SEC SVC PPE PPE 8/01/22-8/14/2022 RAYMOND LENTON</t>
  </si>
  <si>
    <t>PO22000310 Shield Screen background 127718</t>
  </si>
  <si>
    <t>PO22000747 Record Center Shredding 8002141531</t>
  </si>
  <si>
    <t>PO22001182 Power BI Pro GCC Sub Per User</t>
  </si>
  <si>
    <t xml:space="preserve"> PO22001241; 7362197229-000001 Misc. Office Supplies</t>
  </si>
  <si>
    <t>PO22000054 West Proflex Online Subscription</t>
  </si>
  <si>
    <t>SEC SVC PPE PPE 8/01/22-8/14/2022 TIFFANY JUAREZ</t>
  </si>
  <si>
    <t>PO2200005 Special Audit Inv 7/1-7/31/2022</t>
  </si>
  <si>
    <t>PO22000104 MediTract 2.0 INV1645599</t>
  </si>
  <si>
    <t>PO22001225 BOOKS, MANUALS &amp; PUBLICATIONS - Tax Code</t>
  </si>
  <si>
    <t>Postage Deposit for Volume Mail Postage</t>
  </si>
  <si>
    <t>PO22000107 Valcre Monthly 2022-08-2493</t>
  </si>
  <si>
    <t xml:space="preserve">PO22001230 No. 2020-58669 ARB </t>
  </si>
  <si>
    <t xml:space="preserve">PO22001131 Notary Bond </t>
  </si>
  <si>
    <t>PO22001109 Replace 16 fire extinguishers in garage</t>
  </si>
  <si>
    <t>PO22001120 Service 22 fire extinguishers SEQ220006</t>
  </si>
  <si>
    <t>PO22000066 Lawn Maintenance CH 414086</t>
  </si>
  <si>
    <t>PO22000056 Internet &amp; TV 08112022-09102022</t>
  </si>
  <si>
    <t>PO22000228 Jan - Sep 2022 Water Treatment 7904603</t>
  </si>
  <si>
    <t>PO22000063 Gas &amp; Car Wash Fleet 8693069512235</t>
  </si>
  <si>
    <t xml:space="preserve"> FLEX PLAN CONTRIBUTIONS -AUG 2022</t>
  </si>
  <si>
    <t>DENTAL CLAIMS PD: 08/15/2022-08/19/2022</t>
  </si>
  <si>
    <t>BCBS CLAIMS PD: 08/15/2022-08/19/2022</t>
  </si>
  <si>
    <t>PO22000040 Elevator telephone line 8/1-8/31/2022</t>
  </si>
  <si>
    <t>PO22000894 Accudata PSI-ASI4837</t>
  </si>
  <si>
    <t>PO22000074 Unarmed Sec Guard 07/08-07/14/2022</t>
  </si>
  <si>
    <t>PO22001251 Sani dry Disinfecting Wipes 4 tubs/pk</t>
  </si>
  <si>
    <t>PO22001331 Smead File Jackets Straight Cut Tab 2"Exp</t>
  </si>
  <si>
    <t xml:space="preserve">PO22001280 101-21-005033 DIXON ARBT FEES </t>
  </si>
  <si>
    <t xml:space="preserve">PO22001274 101-21-002908 BEACHEM ARBT FEES </t>
  </si>
  <si>
    <t>PO22000321 Misc. paper</t>
  </si>
  <si>
    <t>C &amp; G POLICE SUPPLY DBA C &amp; G WHOLESALE</t>
  </si>
  <si>
    <t>PO22000198 DUSC NVY Uniform Carrier-06400000026</t>
  </si>
  <si>
    <t>PO22001315 Citrix ADC VPX 200 - Advanced Edition</t>
  </si>
  <si>
    <t>PO22000011 Uniforms 4128896091 08/19/2022</t>
  </si>
  <si>
    <t>PO22001352 Fire alarm permit renewal</t>
  </si>
  <si>
    <t>PO22000402 Business Internet 200 - 1 081022-090922</t>
  </si>
  <si>
    <t>PO22000402 Business Internet 200 - 1 091022-100922</t>
  </si>
  <si>
    <t>PO22000025 I&amp;A Temp inv 1104064 8/7/2022</t>
  </si>
  <si>
    <t>PO22000034  Temp Security 1105002 8/14/2022</t>
  </si>
  <si>
    <t>PO22000034  Temp Security 1105003 8/14/2022</t>
  </si>
  <si>
    <t>PO22000581 I&amp;A Temp 1105004  8/14/2022</t>
  </si>
  <si>
    <t>PO22000581 I&amp;A Temp 1105005  8/14/2022</t>
  </si>
  <si>
    <t>PO22000026 Access to online real 8/1-8/31/2022</t>
  </si>
  <si>
    <t xml:space="preserve">PO22001273 101-21-002568 TELLA ARBT FEES </t>
  </si>
  <si>
    <t xml:space="preserve">PO22001278 101-21-004223 LAWSON ARBT FEES </t>
  </si>
  <si>
    <t xml:space="preserve">PO22001269 101-21-004279 LACY ARBT FEES </t>
  </si>
  <si>
    <t xml:space="preserve">PO22001275 101-21-002907 BAUM ARBT FEES </t>
  </si>
  <si>
    <t>FREEIT DAA SOLUTIONS INC</t>
  </si>
  <si>
    <t>PO22001106 Netwrix Auditor for AD, Windows File Ser</t>
  </si>
  <si>
    <t>PO22001361 Membership Dues</t>
  </si>
  <si>
    <t xml:space="preserve">PO22001283 101-21-003203 LAYTON ARBT FEES </t>
  </si>
  <si>
    <t>PO22001312 Relocate 1st East chairs</t>
  </si>
  <si>
    <t xml:space="preserve">PO22001284 101-21-004169 NALLS ARBT FEES </t>
  </si>
  <si>
    <t>iBridge Group Inc</t>
  </si>
  <si>
    <t>PO22001296 POWER PDF 4 ADV VOL GOV LVL D VLIC</t>
  </si>
  <si>
    <t>PO22001107 MISC SUPPLIES PANTS &amp; UNIFORMS</t>
  </si>
  <si>
    <t>PO22000912 MISC SUPPLIES PANTS &amp; UNIFORMS</t>
  </si>
  <si>
    <t>PO22001107 Point Guardian Carrier</t>
  </si>
  <si>
    <t xml:space="preserve">PO22001257 Removal and replacement of patches </t>
  </si>
  <si>
    <t xml:space="preserve">PO22001270 101-21-005072 JAMESON ART FEES </t>
  </si>
  <si>
    <t xml:space="preserve">PO22001271 101-21-004907 GAUGHAN ARBT FEES </t>
  </si>
  <si>
    <t xml:space="preserve">PO22000023 Misc. Hot Shot Mailings </t>
  </si>
  <si>
    <t xml:space="preserve">PO22001268101-21-002599 MOSLEY ARBT FEES </t>
  </si>
  <si>
    <t xml:space="preserve">PO22001281 101-21-002550 TREWICK ARBT FEES </t>
  </si>
  <si>
    <t xml:space="preserve">PO22001281 101-21-003297 TREWICK ARBT FEES </t>
  </si>
  <si>
    <t xml:space="preserve">PO22001281 101-21-003791 TREWICK ARBT FEES </t>
  </si>
  <si>
    <t xml:space="preserve">PO22001281 101-21-004784 TREWICK ARBT FEES </t>
  </si>
  <si>
    <t xml:space="preserve">PO22001276 101-21-004782 CLARK ARBT FEES </t>
  </si>
  <si>
    <t>PO22000076 ALARM MONITORING 16981832</t>
  </si>
  <si>
    <t>PO22001285 Tire Replaced on Mail Van</t>
  </si>
  <si>
    <t>PO22001094 Misc. office supplies</t>
  </si>
  <si>
    <t>PO22001304 MISC OFFICE SUPPLIES</t>
  </si>
  <si>
    <t>PO22001313 Misc. office supplies</t>
  </si>
  <si>
    <t>PO22001325 Misc. office supplies</t>
  </si>
  <si>
    <t>PO22001326 Misc. Office Supplies</t>
  </si>
  <si>
    <t>PO22001330 MISC OFFICE SUPPLIES</t>
  </si>
  <si>
    <t>PO22001342 Microwave for employee breakroom</t>
  </si>
  <si>
    <t xml:space="preserve">PO22001282 101-21-004780 STERNBERG ARBT FEES </t>
  </si>
  <si>
    <t xml:space="preserve">PO22001282 101-21-004868 STERNBERG ARBT FEES </t>
  </si>
  <si>
    <t>PO22000072 T3 Internet Access SEPTEMBER 2022</t>
  </si>
  <si>
    <t>Plurasight</t>
  </si>
  <si>
    <t xml:space="preserve">PO22001184 I.T. Learning Software - 25 Licenses - </t>
  </si>
  <si>
    <t>PO22001253 Del Rec# 89525430 Del Receipt 895</t>
  </si>
  <si>
    <t>PO22000022  RP2519 Notices mailed wk. 6/10/2022</t>
  </si>
  <si>
    <t>PO22000022  RP2519 Notices mailed wk. 6/17/2022</t>
  </si>
  <si>
    <t>PO22000022  RP2519 Notices mailed wk. 6/24/2022</t>
  </si>
  <si>
    <t>PO22000022  RP2519 Notices mailed wk. 6/3/2022</t>
  </si>
  <si>
    <t>PO22000022 Hearing Notices Mailed wk. 7/1-7/8/2022</t>
  </si>
  <si>
    <t>PO22000022 Renditions mailed 5/31-6/21/2022</t>
  </si>
  <si>
    <t xml:space="preserve">PO22001272 101-21-004099 RASHAUN ARBT FEES </t>
  </si>
  <si>
    <t xml:space="preserve">PO22001272 101-21-005012 RASHAUN ARBT FEES </t>
  </si>
  <si>
    <t>Ross B Russell</t>
  </si>
  <si>
    <t xml:space="preserve">PO22001279 101-21-003943 RUSSELL ARBT FEES </t>
  </si>
  <si>
    <t>PO22000747 Record Center Shredding 8002184908</t>
  </si>
  <si>
    <t>PO22000963 1st Floor Glass Replacement - Labor Only</t>
  </si>
  <si>
    <t>PO22001241 Misc. Office Supplies</t>
  </si>
  <si>
    <t>PO22001324 Misc. Office Supplies</t>
  </si>
  <si>
    <t>PO22000063 Gas &amp; Car Wash Fleet 8693069512231</t>
  </si>
  <si>
    <t>Payroll G/L Import 20220826 CASH FROST</t>
  </si>
  <si>
    <t>Payroll G/L Import 20220826 FED PAYROLL TAXES PAYABLE</t>
  </si>
  <si>
    <t>AUGUST 2022 AFLAC</t>
  </si>
  <si>
    <t xml:space="preserve"> RENT-13013 NORTHWEST FREEWAY SEPT 2022</t>
  </si>
  <si>
    <t>DENTAL CLAIMS PD: 08/22/2022-08/26/2022</t>
  </si>
  <si>
    <t>BCBS CLAIMS PD: 08/22/2022-08/26/2022</t>
  </si>
  <si>
    <t>PO22000074 Unarmed Sec Guard WK 8/12-8/18</t>
  </si>
  <si>
    <t>PO22001323 WorkEZ Best Adjustable Laptop Stand</t>
  </si>
  <si>
    <t>PO22001366 PA03950-0353 Fujitsu F2 Cleaner Spray</t>
  </si>
  <si>
    <t>SEC SVC PPE 8/15/22-8/28/2022 BRENT POWELL</t>
  </si>
  <si>
    <t>SEC SVC PPE PPE 8/15/22-8/28/2022 CECIL ATKINS</t>
  </si>
  <si>
    <t>SEC SVC PPE PPE 8/15/22-8/28/2022 CINDY ESCOBAR</t>
  </si>
  <si>
    <t>PO22000018  BIPD Temp Services WKE 8/7/2022</t>
  </si>
  <si>
    <t>SEC SVC PPE 8/15/22-8/28/2022 DEVANTE JAMES</t>
  </si>
  <si>
    <t>SEC SVC PPE PPE 8/15/22-8/28/2022 ELISEO ALVARADO</t>
  </si>
  <si>
    <t>PO22001288 Polo Shirt, Port Authority K540, 2XL</t>
  </si>
  <si>
    <t>PO22001156 Replace garage stairwell lights - build</t>
  </si>
  <si>
    <t>PO22001327 Misc. Supplies</t>
  </si>
  <si>
    <t>PO22000043 Tamper Proof Outdoor Bait 1439452</t>
  </si>
  <si>
    <t>PO22000043 Tamper Proof Outdoor Bait 1439453</t>
  </si>
  <si>
    <t>PO22001121 Estimate E-20139 Six inch feet stickers</t>
  </si>
  <si>
    <t>PO22000032 I&amp;A Microfiche Storage 9/1-9/30</t>
  </si>
  <si>
    <t>SEC SVC PPE 8/15/22-8/28/2022 JOHN TOLIVER</t>
  </si>
  <si>
    <t>PO22001287 Chiller 2 Replace Defective Chill WTR T</t>
  </si>
  <si>
    <t>PO22001298 Replenish stock - 1st East AHU pump mot</t>
  </si>
  <si>
    <t xml:space="preserve">PO22001360 Replace defective water cut off sensor </t>
  </si>
  <si>
    <t>SEC SVC PPE 8/15/22-8/28/2022 JONATHAN TOLIVER</t>
  </si>
  <si>
    <t>SEC SVC PPE 8/15/22-8/28/2022 JUSTIN TAYLOR</t>
  </si>
  <si>
    <t>SEC SVC PPE 8/15/22-8/28/2022 KEVIN DEVINE</t>
  </si>
  <si>
    <t>PO22000044 Business Cards (500/Box) 683198</t>
  </si>
  <si>
    <t xml:space="preserve">PO22000561 55178-20140 Spectrum I, Honors lectern </t>
  </si>
  <si>
    <t>PO22000037 Professional Legal Service 1200</t>
  </si>
  <si>
    <t>VISION SEPT 2022</t>
  </si>
  <si>
    <t>PO22001340 Misc. Office supplies</t>
  </si>
  <si>
    <t>PO22001369 TX Public Funds Investment Conference</t>
  </si>
  <si>
    <t>SEC SVC PPE 8/15/22-8/28/2022 THIEN NGUEYEN</t>
  </si>
  <si>
    <t>SEC SVC PPE 8/15/22-8/28/2022 TIFFANY JUAREZ</t>
  </si>
  <si>
    <t>PO22001298 Replenish stock - 1st East AHU pump motor</t>
  </si>
  <si>
    <t>PO22001402 MISC SUPPLIES</t>
  </si>
  <si>
    <t>PO22000022 TNT CARDS Postal Optimization NCOA</t>
  </si>
  <si>
    <t>PO22001018 Valcom Sound System Digital Power Supply</t>
  </si>
  <si>
    <t>ADI</t>
  </si>
  <si>
    <t>PO22001381 VSB-530 Video Search Hardware/3.5" 7200</t>
  </si>
  <si>
    <t>PO22000010 JANITORIAL SERVICES AUG 2022 COVID</t>
  </si>
  <si>
    <t>PO22000010 Nightly Cleaning, Day Porters &amp; Covershield</t>
  </si>
  <si>
    <t>PO22000074 Unarmed Security  Guard 13168715</t>
  </si>
  <si>
    <t xml:space="preserve"> PO22001388 T7 Shield 1 TB External Solid </t>
  </si>
  <si>
    <t>PO22001348 Misc. office supplies</t>
  </si>
  <si>
    <t>PO22001383 Apple USB-C Digital AV Multiport Adapter</t>
  </si>
  <si>
    <t>PO22000019 Telecom &amp; Internet 304866784</t>
  </si>
  <si>
    <t>PO22001289 IAAO Virtual Conference Registration</t>
  </si>
  <si>
    <t>PO22000038 Austin Statesmen 8.26.22 Payment</t>
  </si>
  <si>
    <t>PO22000057 Indeed - Aug 2022 Sponsored Jobs</t>
  </si>
  <si>
    <t>PO22000057 Indeed - HR Posts AUG 2022</t>
  </si>
  <si>
    <t>PO22000057 Indeed - HR Posts Indeed Job Applies</t>
  </si>
  <si>
    <t>PO22000057 Indeed - HR Posts INV 66232350</t>
  </si>
  <si>
    <t>PO22000057 Indeed - HR Posts INV 66239917</t>
  </si>
  <si>
    <t>PO22000057 Indeed - HR Posts INV 66254743</t>
  </si>
  <si>
    <t>PO22000057 Indeed - HR Posts INV 66273824</t>
  </si>
  <si>
    <t>PO22000057 Indeed - HR Posts INV 66455092</t>
  </si>
  <si>
    <t>PO22000059 Media Temple-trans dated 09/01</t>
  </si>
  <si>
    <t>PO22000059 Media Temple-trans dated 8/16</t>
  </si>
  <si>
    <t>PO22000059 Media Temple-trans dated 8/24</t>
  </si>
  <si>
    <t>PO22000060 Sengrid INV10145360</t>
  </si>
  <si>
    <t>PO22000082 Virus Total - Upload Scan Service</t>
  </si>
  <si>
    <t>PO22001217 RAD Basic Instructor Certification</t>
  </si>
  <si>
    <t>PO22001227 Adobe Pro Edition - Monthly Prorated</t>
  </si>
  <si>
    <t>PO22001245 HR Supervisor training awards</t>
  </si>
  <si>
    <t xml:space="preserve">PO22001255 General Appraisal Comp Sales Approach </t>
  </si>
  <si>
    <t xml:space="preserve">PO22001292 7 hr. USPAP online class </t>
  </si>
  <si>
    <t>PO22001294 Security Supplies</t>
  </si>
  <si>
    <t>PO22001300 Hotel Reservation-IAAO</t>
  </si>
  <si>
    <t xml:space="preserve">PO22001301 Talent Investment Seminar </t>
  </si>
  <si>
    <t>PO22001302 Audit Committee meeting Luncheon</t>
  </si>
  <si>
    <t xml:space="preserve">PO22001314 Live360 Conference </t>
  </si>
  <si>
    <t>PO22001314 Live360 Conference</t>
  </si>
  <si>
    <t xml:space="preserve">PO22001316 Investing in Talent Seminar </t>
  </si>
  <si>
    <t xml:space="preserve">PO22001319 Registration - HR Houston </t>
  </si>
  <si>
    <t xml:space="preserve">PO22001335 Investing in Talent Seminar </t>
  </si>
  <si>
    <t>PO22001335 Investing in Talent Seminar</t>
  </si>
  <si>
    <t>PO22001336 Investing in Talent Seminar</t>
  </si>
  <si>
    <t>PO22001337 Code with Mosh Training Site</t>
  </si>
  <si>
    <t>PO22001338 United Airlines-Life360 Conference</t>
  </si>
  <si>
    <t xml:space="preserve">PO22001339 PSI Level 3 </t>
  </si>
  <si>
    <t>PO22001341 Board Meeting Luncheon</t>
  </si>
  <si>
    <t>PO22001343 Security Supplies</t>
  </si>
  <si>
    <t>PO22001344 Linkedin</t>
  </si>
  <si>
    <t xml:space="preserve">PO22001345 LinkedIn </t>
  </si>
  <si>
    <t>PO22001350 Security Supplies</t>
  </si>
  <si>
    <t>PO22001353 Citibank - United Airlines IAAO Conference</t>
  </si>
  <si>
    <t>PO22001354 IAAO Conference</t>
  </si>
  <si>
    <t>PO22001355 Spire.Doc Pro Edition Developer Subscription</t>
  </si>
  <si>
    <t>PO22001359 UA Flight to Boston IAAO</t>
  </si>
  <si>
    <t xml:space="preserve">PO22001368 UA Flight IAAO </t>
  </si>
  <si>
    <t>PO22001376 PSI Level 3</t>
  </si>
  <si>
    <t>PO22001377 PSI Level 4</t>
  </si>
  <si>
    <t>PO22001378 Registration IAAO PPS case</t>
  </si>
  <si>
    <t>PO22001379 LinkedIn</t>
  </si>
  <si>
    <t>PO22001380 Citibank - IAAO flight change fee</t>
  </si>
  <si>
    <t>PO22001384 TALCB license renewal fee</t>
  </si>
  <si>
    <t>PO22001385 Registration fee for AI course</t>
  </si>
  <si>
    <t>PO22001389 Transfer Fee - harriscad.net</t>
  </si>
  <si>
    <t>PO22001428 Participation in UH Career Fair</t>
  </si>
  <si>
    <t xml:space="preserve">PO22001455 IAAO Conference - Boston </t>
  </si>
  <si>
    <t>PO22001394 Records Center fines for false alarm</t>
  </si>
  <si>
    <t>PO22000048 Utilities - 07272022-07262022</t>
  </si>
  <si>
    <t xml:space="preserve">PO22000025 I&amp;A Temp ServicesWE:8/14/2022 </t>
  </si>
  <si>
    <t xml:space="preserve">PO22000025 I&amp;A Temp Services WE:8/21/2022 </t>
  </si>
  <si>
    <t xml:space="preserve">PO22000025 I&amp;A Temp Services WE:8/28/2022 </t>
  </si>
  <si>
    <t>PO22000034  Temp Security WE:1105601</t>
  </si>
  <si>
    <t>PO22000034  Temp Security WE:8/28/2022</t>
  </si>
  <si>
    <t xml:space="preserve">Courthouse Direct.com  </t>
  </si>
  <si>
    <t>PO22000026 Access to online 9/1-9/30/22</t>
  </si>
  <si>
    <t>PO22000721 APPRAISAL SERVICES SEPT 2022</t>
  </si>
  <si>
    <t>Executive Women in Texas Government</t>
  </si>
  <si>
    <t>PO22001375 EWTG Conference</t>
  </si>
  <si>
    <t>PO22001303 1xmg9 Life-off hinge</t>
  </si>
  <si>
    <t>PO22000956 HR Strategies - Consulting Services 124</t>
  </si>
  <si>
    <t xml:space="preserve">PO22001400 Candidacy fee </t>
  </si>
  <si>
    <t>PO22000579 Misc. supplies</t>
  </si>
  <si>
    <t>PO22000912 MISC SUPPLIES PANTS &amp; UNIFORMS INV36309</t>
  </si>
  <si>
    <t>PO22000036 Investigative database AUG 2022</t>
  </si>
  <si>
    <t>PO22000023 Misc. Hot Shot Mailings 6459579</t>
  </si>
  <si>
    <t>PO22000024 Record Center Rent September 2022</t>
  </si>
  <si>
    <t>PO22000078 Audit of Legal Invoices 45025</t>
  </si>
  <si>
    <t xml:space="preserve">PO22000154 Employee Service Awards </t>
  </si>
  <si>
    <t>PO22001363 Misc. office supplies</t>
  </si>
  <si>
    <t>PO22000033 Rely 7000 inserter JUN 30-SEP 29</t>
  </si>
  <si>
    <t>Order PO22001253 Misc. Supplies</t>
  </si>
  <si>
    <t>PO22001328Run Cat6 from Gate 5 to IT box level 2</t>
  </si>
  <si>
    <t>PO22001386 Patch panel</t>
  </si>
  <si>
    <t>PO22000020 MONTHLY RENTAL</t>
  </si>
  <si>
    <t>PO22000022 Hearing Notices mailed wk. 7/11-7/15/22</t>
  </si>
  <si>
    <t>PO22000022 Hearing Notices mailed wk. 7/18-7/22/22</t>
  </si>
  <si>
    <t>PO22000022 Hearing Notices Mailed wk. 7/25-7/29/22</t>
  </si>
  <si>
    <t>PO22000022 Out Sourced Mail Processing</t>
  </si>
  <si>
    <t>PO22000051Waste Service 0901-09/30/2022</t>
  </si>
  <si>
    <t>PO22000310 Shield Screen background AUG 2022</t>
  </si>
  <si>
    <t>PO22000747 Record Center Shredding 8002232383</t>
  </si>
  <si>
    <t>PO22001291 June Azure Overages</t>
  </si>
  <si>
    <t>PO22001347 North vestibule door/closer repairs</t>
  </si>
  <si>
    <t>PO22001399 2nd floor north side window replace</t>
  </si>
  <si>
    <t>PO22001346 MISC OFFICE SUPPLIES</t>
  </si>
  <si>
    <t xml:space="preserve">PO22001357 Logitech Scribe Whiteboard Capture </t>
  </si>
  <si>
    <t>PO22000045 Nameplates, 8" Sliders (Rel #20)</t>
  </si>
  <si>
    <t>PO22001198 NOTARY STAMPS</t>
  </si>
  <si>
    <t>PO22001332 Trodat 46140: KEY / VERIFIED, Date…</t>
  </si>
  <si>
    <t xml:space="preserve">PO22000054 West Proflex Online Subs </t>
  </si>
  <si>
    <t>PO22001333 Date Stamp repair</t>
  </si>
  <si>
    <t>PO2200005 Special Audit Investigation 833285-202208-1</t>
  </si>
  <si>
    <t>PO22001356 Prodigy Tax Transparency Website</t>
  </si>
  <si>
    <t>PO22000107 Valcre Monthly 2022-09-2670</t>
  </si>
  <si>
    <t>PO22000474 Wireless Voice, Data Services 7/23-8/22</t>
  </si>
  <si>
    <t>PO22001398 N. entrance 2 pair herculite door opener</t>
  </si>
  <si>
    <t>PO22000066 Lawn Maintenance March 2022</t>
  </si>
  <si>
    <t>PO22000066 Lawn Maintenance Sept 2022</t>
  </si>
  <si>
    <t>Payroll G/L Import 20220909 CASH FROST</t>
  </si>
  <si>
    <t>Payroll G/L Import 20220909 FED PAYROLL TAXES PAYABLE</t>
  </si>
  <si>
    <t>DENTAL CLAIMS PD: 08/29/2022-09/02/2022</t>
  </si>
  <si>
    <t>BCBS CLAIMS PD: 08/29/2022-09/02/2022</t>
  </si>
  <si>
    <t>PO22001460 Gulf Coast Chapter TAAO</t>
  </si>
  <si>
    <t>BCBS CLAIMS PD: 09/06/2022-09/09/2022</t>
  </si>
  <si>
    <t>DENTAL CLAIMS PD: 09/06/2022-09/09/2022</t>
  </si>
  <si>
    <t>PO22000743 Clean Carpet 7th Floor East</t>
  </si>
  <si>
    <t>PO22000074 Unarmed Sec Guard WW 08/26-09/01/22</t>
  </si>
  <si>
    <t>PO22000074 Unarmed Sec Guard WW 09/02-09/08/22</t>
  </si>
  <si>
    <t>SEC SVC PPE 8/29/22-9/11/2022 BRENT POWELL</t>
  </si>
  <si>
    <t>SEC SVC PPE 8/29/22-9/11/2022 BRIAN SICAL</t>
  </si>
  <si>
    <t>BRIGHT ELECTRIC OF TEXAS LLC</t>
  </si>
  <si>
    <t>PO22001154 Electrical (HUB) for gate #5 sliding</t>
  </si>
  <si>
    <t>PO22000046 Utility-Electric Service Hempstead 310 AUG 22</t>
  </si>
  <si>
    <t>PO22000046 Utility-Electric Service Hempstead 314 AUG 22</t>
  </si>
  <si>
    <t>PO22000046 Utility-Electric Service NW Freeway AUG 22</t>
  </si>
  <si>
    <t>SEC SVC PPE 8/29/22-9/11/2022 CECIL ATKINS</t>
  </si>
  <si>
    <t>PO22001408 ProSupport: 4-Hour 7x24 Onsite Service</t>
  </si>
  <si>
    <t>SEC SVC PPE 8/29/22-9/11/2022 CINDY ESCOBAR</t>
  </si>
  <si>
    <t>PO22000011 Uniforms 09/02/2022</t>
  </si>
  <si>
    <t>PO22000011 Uniforms 09/09/2022</t>
  </si>
  <si>
    <t>PO22000034  Temp Security WE 8/21/2022</t>
  </si>
  <si>
    <t>PO22000034  Temp Security WE 9/4/2022</t>
  </si>
  <si>
    <t>PO22000581 I&amp;A Temp Service WE 8/28/2022</t>
  </si>
  <si>
    <t>PO22001429 Garage Repairs RFP2022-01</t>
  </si>
  <si>
    <t>SEC SVC PPE 8/29/22-9/11/2022 DEVANTE JAMES</t>
  </si>
  <si>
    <t xml:space="preserve">PO22001149 Global Updates for Due &amp; Goal Dates </t>
  </si>
  <si>
    <t>SEC SVC PPE 8/29/22-9/11/2022 ELISEO ALVARADO</t>
  </si>
  <si>
    <t>PO22000083 DR Co-location License Agreement OCT 2022</t>
  </si>
  <si>
    <t>SEC SVC PPE 8/29/22-9/11/2022 JOHN TOLIVER</t>
  </si>
  <si>
    <t>PO22001364 Records Center - Unit 2 repairs needed</t>
  </si>
  <si>
    <t>PO22001406 Records Center Emergency Repair Unit 1</t>
  </si>
  <si>
    <t>SEC SVC PPE 8/29/22-9/11/2022 JONATHAN TOLIVER</t>
  </si>
  <si>
    <t>SEC SVC PPE 8/29/22-9/11/2022 JUSTIN TAYLOR</t>
  </si>
  <si>
    <t>SEC SVC PPE 8/29/22-9/11/2022 KEVIN DEVINE</t>
  </si>
  <si>
    <t>Kevin Gray</t>
  </si>
  <si>
    <t>SEC SVC PPE 8/29/22-9/11/2022 KEVIN GRAY</t>
  </si>
  <si>
    <t>Lataliayon Johnson</t>
  </si>
  <si>
    <t>Returned EE funds - Direct Dep failed EE</t>
  </si>
  <si>
    <t>PO22000512 Accurint Subscription AUG 2022</t>
  </si>
  <si>
    <t>PO22000036 Investigative database 822FB19058</t>
  </si>
  <si>
    <t>PO22001365 Misc. office supplies</t>
  </si>
  <si>
    <t>PO22001390 MISC SUPPLIES</t>
  </si>
  <si>
    <t>PO22001401 Misc. office supplies</t>
  </si>
  <si>
    <t>PO22001404 Misc. office supplies</t>
  </si>
  <si>
    <t>PO22001418 Misc. office supplies</t>
  </si>
  <si>
    <t>PO22001423 385490 Nametags, AVERY</t>
  </si>
  <si>
    <t>PO22001424 PTEC 203 July 2022</t>
  </si>
  <si>
    <t>PO22000022 RP2519 NTCS MAILED WK OF 7/1</t>
  </si>
  <si>
    <t>PO22000022 RP2519 NTCS MAILED WK OF 7/15</t>
  </si>
  <si>
    <t>PO22000022 RP2519 NTCS MAILED WK OF 7/22</t>
  </si>
  <si>
    <t>PO22000022 RP2519 NTCS MAILED WK OF 7/8</t>
  </si>
  <si>
    <t>REIMB EXCESS PMNT CK 00193899 FOR CANCELED INS</t>
  </si>
  <si>
    <t xml:space="preserve">PO22001443 Notary Commission </t>
  </si>
  <si>
    <t>Sistema Technologies Inc</t>
  </si>
  <si>
    <t>PO22000435 Annual Equipment Warranty &amp; Software License</t>
  </si>
  <si>
    <t>PO22001442 SHRM 2023 membership dues</t>
  </si>
  <si>
    <t>PO22001403; Misc. Office Supplies</t>
  </si>
  <si>
    <t>PO22001414 MISC SUPPLIES</t>
  </si>
  <si>
    <t>PO22001163 NOTARY STAMPS</t>
  </si>
  <si>
    <t>PO22001208 MISC STAMP</t>
  </si>
  <si>
    <t xml:space="preserve">PO22001329 Notary  Stamp </t>
  </si>
  <si>
    <t>PO22001392 TD-5460 Trodat 5460 Signature Stamp</t>
  </si>
  <si>
    <t>SEC SVC PPE 8/29/22-9/11/2022 TIFFANY JUAREZ</t>
  </si>
  <si>
    <t>PO22000086 Access all Property Loans 10/1-12/31/22</t>
  </si>
  <si>
    <t>Veazey Enterprises Inc</t>
  </si>
  <si>
    <t>PO22001200 One brick opening inspect brick ties</t>
  </si>
  <si>
    <t xml:space="preserve">PO22001475 GCC-TAAO Registration </t>
  </si>
  <si>
    <t>PO22001382 ATS Subscription - 594 Employees</t>
  </si>
  <si>
    <t>PO22000012 Appraisal Professional Services 14871</t>
  </si>
  <si>
    <t>PO22000484 Power Edge MX7000</t>
  </si>
  <si>
    <t>PO22001322 Visiflow Annual Maintenance - 10/1/22-9</t>
  </si>
  <si>
    <t>PO22000055 APR'22-JUN'22 General Counsel legal ARB</t>
  </si>
  <si>
    <t>PO22000055 JUL'22-SEP'22 General Counsel legal ARB</t>
  </si>
  <si>
    <t>AUGUST 2022 Legal Services</t>
  </si>
  <si>
    <t>PO22000014 Professional Appraisal Services Sept 22</t>
  </si>
  <si>
    <t>PO22000062 Property Transaction IN00398855</t>
  </si>
  <si>
    <t>PO22000047 Utility-Gas Service 073122-083122</t>
  </si>
  <si>
    <t xml:space="preserve"> FLEX PLAN CONTRIBUTIONS -SEPT 2022</t>
  </si>
  <si>
    <t>BCBS CLAIMS PD: 09/12/2022-09/16/2022</t>
  </si>
  <si>
    <t>DENTAL CLAIMS PD: 09/12/2022-09/16/2022</t>
  </si>
  <si>
    <t>PO22000040 Elevator telephone line 1757082705</t>
  </si>
  <si>
    <t>PO22000473 Citrix ADC VPX/BLX Software Subs-Year 1</t>
  </si>
  <si>
    <t>PO22000074 Unarmed Sec Guard wk. 7/29-8/04/2022</t>
  </si>
  <si>
    <t>PO22000074 Unarmed Sec Guard wk. 9/9-9/15/2022</t>
  </si>
  <si>
    <t>PO22001447 Amazon GBC Swing Ring 26 hole</t>
  </si>
  <si>
    <t>PO22001451 Quartet Glass Whiteboard, Magnetic 4 x 3</t>
  </si>
  <si>
    <t>PO22001410 VMware Support and Subscription Product</t>
  </si>
  <si>
    <t>PO22000011 Uniforms 9/16/2022</t>
  </si>
  <si>
    <t>PO22000399 Business Internet-NW 9.11.22 - 10.10.22</t>
  </si>
  <si>
    <t>PO22000034  Temp Security WE 9/11/2022</t>
  </si>
  <si>
    <t>PO22000070  Data for Commercial Property 9/01-9/30/2022</t>
  </si>
  <si>
    <t xml:space="preserve">PO22001462 Printed Flyers for Job Fairs </t>
  </si>
  <si>
    <t>PO22000910 Tie ATS into the EMS for generator</t>
  </si>
  <si>
    <t>PO22001450 Mayor's &amp; Council August Meeting-August</t>
  </si>
  <si>
    <t xml:space="preserve">PO22001286 Inspect and report on level 1 garage </t>
  </si>
  <si>
    <t>PO22001397 Emergency Service to clogged chiller li</t>
  </si>
  <si>
    <t xml:space="preserve">PO22001407 Records Center - Additional a/c repairs </t>
  </si>
  <si>
    <t>PO22001477 7th floor East chill water valve leaking</t>
  </si>
  <si>
    <t>PO22001478 Cooling tower 2 - vibration analysis an</t>
  </si>
  <si>
    <t>PO22000050 External Window Cleaning 202209134</t>
  </si>
  <si>
    <t>PO22001416 MISC OFFICE SUPPLIES</t>
  </si>
  <si>
    <t>PO22001432 MISC OFFICE SUPPLIES</t>
  </si>
  <si>
    <t>PO22001449 OFFICE SUPPLIES</t>
  </si>
  <si>
    <t xml:space="preserve">PO22001452 433734 HON Prominent Mesh High Back Task </t>
  </si>
  <si>
    <t>PDQ.com Corporation</t>
  </si>
  <si>
    <t>PO22001020 PDQ Deploy &amp; Inventory - 1 year</t>
  </si>
  <si>
    <t>PO22001448 787-1 Red Ink Cartridge for Pitney Bowes</t>
  </si>
  <si>
    <t>PO22001253 Misc. supplies</t>
  </si>
  <si>
    <t>PO22000747 Record Center Shredding 09/07/22</t>
  </si>
  <si>
    <t>PO22001456 GCC-TAAO Registration - 10 employees</t>
  </si>
  <si>
    <t xml:space="preserve">PO22001457 GCC TAAO 2022 Seminar </t>
  </si>
  <si>
    <t xml:space="preserve">PO22001471 Gulf CC TAAO 2022 Seminar </t>
  </si>
  <si>
    <t xml:space="preserve">PO22001471 Gulf CC TAAO 2022  Seminar </t>
  </si>
  <si>
    <t xml:space="preserve">PO22001472 2022 GCC TAAO Seminar </t>
  </si>
  <si>
    <t>PO22001472 2022 GCC TAAO Seminar</t>
  </si>
  <si>
    <t xml:space="preserve">PO22001473 GCC TAAO 2022 Seminar </t>
  </si>
  <si>
    <t>PO22001474 Registration TAAO Seminar</t>
  </si>
  <si>
    <t>PO22001476 GCC-TAAO Registration</t>
  </si>
  <si>
    <t>PO22001479 TAAO Seminar</t>
  </si>
  <si>
    <t>PO22001482 TAAO Seminar</t>
  </si>
  <si>
    <t>PO22000045 Nameplates, 8" Sliders (Rel #23)</t>
  </si>
  <si>
    <t xml:space="preserve">PO22001458 TDLR initial application </t>
  </si>
  <si>
    <t>PO22001458 TDLR initial application</t>
  </si>
  <si>
    <t>PO22000104 MediTract 2.0 INV1648492</t>
  </si>
  <si>
    <t>Turning Technologies</t>
  </si>
  <si>
    <t>PO22001421 Turning Point Inst Licenses - Qty 50</t>
  </si>
  <si>
    <t xml:space="preserve">PO22001465 1st floor west - breakroom herculite </t>
  </si>
  <si>
    <t>Payroll G/L Import 20220923 CASH FROST</t>
  </si>
  <si>
    <t>Payroll G/L Import 20220923 FED PAYROLL TAXES PAYABLE</t>
  </si>
  <si>
    <t>PO22000022 Hearing notices mailed wk. 8/1-8/5/2022</t>
  </si>
  <si>
    <t>PO22000022 July 2022 Volume Mail</t>
  </si>
  <si>
    <t>PO22000022 Renditions mailed wk. 6/28-7/26/2022</t>
  </si>
  <si>
    <t>PO22000022 RP2519 Notices Mailed WK 7/29/2022</t>
  </si>
  <si>
    <t>PO22001521 Replacement control boards</t>
  </si>
  <si>
    <t>PO22000063 Gas &amp; Car Wash Fleet 8693069512239</t>
  </si>
  <si>
    <t>DENTAL CLAIMS PD: 09/19/2022-09/23/2022</t>
  </si>
  <si>
    <t>BCBS CLAIMS PD: 09/19/2022-09/23/2022</t>
  </si>
  <si>
    <t>PO22001507 Standard Support-Professional Services</t>
  </si>
  <si>
    <t>PO22000074 Unarmed Sec Guard 09262022-09222022</t>
  </si>
  <si>
    <t>SEC SVC PPE 9/12/22-9/25/2022 BRENT POWELL</t>
  </si>
  <si>
    <t>SEC SVC PPE 9/12/22-9/25/2022 BRIAN SICAL</t>
  </si>
  <si>
    <t>SEC SVC PPE 9/12/22-9/25/2022 CECIL ATKINS</t>
  </si>
  <si>
    <t>SEC SVC PPE 9/12/22-9/25/2022 CINDY ESCOBAR</t>
  </si>
  <si>
    <t>PO22000011 Uniforms 9/23/2022</t>
  </si>
  <si>
    <t>PO22001497 TREC/TALCB LICENSE FEE</t>
  </si>
  <si>
    <t>PO22001501 Records Center -false alarm</t>
  </si>
  <si>
    <t>PO22000073 Property Management Services Sept 2022</t>
  </si>
  <si>
    <t>PO22000034  Temp Security WE 9/18/2022</t>
  </si>
  <si>
    <t>PO22000581 Hearings Temp Serv WE 8/21/2022</t>
  </si>
  <si>
    <t>PO22000581 Hearings Temp Serv WE 9/04/2022</t>
  </si>
  <si>
    <t>PO22000581 Hearings Temp Serv WE 9/11/2022</t>
  </si>
  <si>
    <t>PO22000581 Hearings Temp Serv WE 9/18/2022</t>
  </si>
  <si>
    <t>PO22000581 Hearings Temp Serv WE 9/21/2022</t>
  </si>
  <si>
    <t>SEC SVC PPE 9/12/22-9/25/2022 DEVANTE JAMES</t>
  </si>
  <si>
    <t>SEC SVC PPE 9/12/22-9/25/2022 ELISEO ALVARADO</t>
  </si>
  <si>
    <t>PO22001373 L7710 Ladies Slicker Large</t>
  </si>
  <si>
    <t>PO22001464 Misc. supplies</t>
  </si>
  <si>
    <t>PO22000035 Online Access AUGUST 2022</t>
  </si>
  <si>
    <t xml:space="preserve">PO22001504 PPS case study exam </t>
  </si>
  <si>
    <t xml:space="preserve">PO22000912 MISC SUPPLIES PANTS &amp; UNIFORMS </t>
  </si>
  <si>
    <t>SEC SVC PPE 9/12/22-9/25/2022 JOHN TOLIVER JR</t>
  </si>
  <si>
    <t>SEC SVC PPE 9/12/22-9/25/2022 JONATHAN TOLIVER</t>
  </si>
  <si>
    <t>SEC SVC PPE 9/12/22-9/25/2022 JUSTIN TAYLOR</t>
  </si>
  <si>
    <t xml:space="preserve">SEC SVC PPE 9/12/22-9/25/2022 KEVIN DEVINE </t>
  </si>
  <si>
    <t>SEC SVC PPE 9/12/22-9/25/2022 KEVIN GRAY</t>
  </si>
  <si>
    <t>Kiker and Son Roofing Construction, Inc</t>
  </si>
  <si>
    <t>PO22001498 Dumpster rental and glass removal</t>
  </si>
  <si>
    <t>PO22001512 Mediation-2019-84429 &amp; 2020-02105</t>
  </si>
  <si>
    <t>PO22001513 Mediation-2021-26786</t>
  </si>
  <si>
    <t>PO22000024 Record Center Rent Oct 2022</t>
  </si>
  <si>
    <t>PO22001468 Misc. office supplies</t>
  </si>
  <si>
    <t>PO22001470 MISC OFFICE SUPPLIES</t>
  </si>
  <si>
    <t>PO22001485 Mis. office supplies</t>
  </si>
  <si>
    <t>PETTY CASH - REIMB FOR JULY 2022- SEPT 2022</t>
  </si>
  <si>
    <t>Robbie Moore</t>
  </si>
  <si>
    <t>PO22001520 to reimburse  IAAO candidacy</t>
  </si>
  <si>
    <t>PO22001499 Labor to move glass from HCAD storage</t>
  </si>
  <si>
    <t>PO22001469 SI-P13  Self Ink Message Stamp, 4 lines</t>
  </si>
  <si>
    <t>PO22000021 2022 Online Access CRS-202208-245264</t>
  </si>
  <si>
    <t>ZASIO ENTERPRISES INC</t>
  </si>
  <si>
    <t xml:space="preserve">PO22001483 Maintenance &amp; Support for Versatile </t>
  </si>
  <si>
    <t>PAYMENT  TRANSACTIONS  01/01/2022..12/31/2022</t>
  </si>
  <si>
    <t>VISION OCTOBER 2022</t>
  </si>
  <si>
    <t>PO22000037 Professional Legal Service 1201</t>
  </si>
  <si>
    <t>CASH - DENTAL CLAIMS PD: 09/26/2022-09/30/2022</t>
  </si>
  <si>
    <t>DENTAL CLAIMS PD: 09/26/2022-09/30/2022</t>
  </si>
  <si>
    <t>PO22001606  IAAO - Hotel Adjustment</t>
  </si>
  <si>
    <t>PO22000072 T3 Internet Acess 0056853-IN OCT 2022</t>
  </si>
  <si>
    <t xml:space="preserve">PO22000038 Austin Statesmen </t>
  </si>
  <si>
    <t>PO22001537 Cake retirement party</t>
  </si>
  <si>
    <t xml:space="preserve">PO22000041 Cloudfare Subscription </t>
  </si>
  <si>
    <t>PO22000059 Media Temple-315556-70</t>
  </si>
  <si>
    <t>PO22001532 Setup fee for new name logo at Land's End</t>
  </si>
  <si>
    <t>PO22000011 Uniforms 09/30/2022</t>
  </si>
  <si>
    <t>PO22000045 Namplates, 8" Sliders (Rel #24)</t>
  </si>
  <si>
    <t>PO22000057 Indeed-HR Advertising &amp; Pub Notice</t>
  </si>
  <si>
    <t>PO22001506 USB C to USB Adapter, 2 Pack USB C to U</t>
  </si>
  <si>
    <t>PO22001433 #625358 OD 8 1/2 x 14 legal pads 12/dz</t>
  </si>
  <si>
    <t>PO22001425 WPG 2023 membership renwal  dues</t>
  </si>
  <si>
    <t>PO22001463  IAAO Transfer Fee</t>
  </si>
  <si>
    <t>UHV Career Services</t>
  </si>
  <si>
    <t>PO22001547 University of Houston Career Fair</t>
  </si>
  <si>
    <t>PO22001500 #41p116 graphite lubrication</t>
  </si>
  <si>
    <t>PO22000076 ALARM MONITORING 17106830</t>
  </si>
  <si>
    <t>PO22001438 Registration for HR Houston October</t>
  </si>
  <si>
    <t xml:space="preserve">PO22001444 PSI Level 3 </t>
  </si>
  <si>
    <t xml:space="preserve">PO22001487 PSI Level 3 </t>
  </si>
  <si>
    <t xml:space="preserve">PO22001488 PSI Level 3 </t>
  </si>
  <si>
    <t>PO22001510 Misc office suppllies</t>
  </si>
  <si>
    <t xml:space="preserve">PO22001528 IAAO Candidacy </t>
  </si>
  <si>
    <t>PO22001583 Charges to refill HCTRA toll tags</t>
  </si>
  <si>
    <t>PO22001567 Annual E-Records Conference</t>
  </si>
  <si>
    <t xml:space="preserve">PO22001529 PSI Level 4 </t>
  </si>
  <si>
    <t>CITY OF HOUSTON, BLDG INSPECTION</t>
  </si>
  <si>
    <t>PO22001552 Operator's Boiler Permit</t>
  </si>
  <si>
    <t>PO22001253 Misc supplies</t>
  </si>
  <si>
    <t>PO22000060 Sengrid INV10309137</t>
  </si>
  <si>
    <t>PO22000020 MONTHLY RENTAL INV-01492978</t>
  </si>
  <si>
    <t>PO22001516 Nemo-Q: Zebra#74031 Thermal Printer Paper</t>
  </si>
  <si>
    <t>PO22001509 First Aid Only 178 Piece Contractors</t>
  </si>
  <si>
    <t>PO22000032 I&amp;A Microfiche Storage GXHT085</t>
  </si>
  <si>
    <t>PO2200005 Special Audit Investigation 833285-202209-1</t>
  </si>
  <si>
    <t>PO22001496 University of Houston- Clear Lake Career</t>
  </si>
  <si>
    <t xml:space="preserve">PO22001494 2022 Virtual Serenic Exploration </t>
  </si>
  <si>
    <t>PO22001522 Hotel advance deposit UKG conference</t>
  </si>
  <si>
    <t>PO22001523 Hornady 300 AAC Blackout</t>
  </si>
  <si>
    <t>PO22001415 Courtyard Marriott Denton R. A. D. Conference</t>
  </si>
  <si>
    <t>PO22001530 Visitor Parking &gt;&gt;&gt; sign, 24x24</t>
  </si>
  <si>
    <t>PO22001544 Property Tax Institute Conference</t>
  </si>
  <si>
    <t>PO22001445 VIMEO video software app</t>
  </si>
  <si>
    <t>PO22000023 Misc Hot Shot Mailings INV 6462061</t>
  </si>
  <si>
    <t>PO22001374 Executive Meeting Luncheon</t>
  </si>
  <si>
    <t>PO22001489 #10 Window, 24# White Envelope</t>
  </si>
  <si>
    <t>PO22001527 Hold hotel reservation - Cornerstone Conference</t>
  </si>
  <si>
    <t>PO22000057 Indeed-HR Advertising &amp; Public Notice</t>
  </si>
  <si>
    <t>PO22000902 FOODA Service Fee</t>
  </si>
  <si>
    <t>PO22000053 Parking Lot Vacuum Sweeping</t>
  </si>
  <si>
    <t>PO22001069 HID Prox clamshell card</t>
  </si>
  <si>
    <t>PO22001437 United Airfare - URISA Leadsership Conference</t>
  </si>
  <si>
    <t>HILL THRILL MOTOPLEX</t>
  </si>
  <si>
    <t>PO22001502 PM for Kawasaki Mule</t>
  </si>
  <si>
    <t>PO22001459 Flight to Cornerstone Conference</t>
  </si>
  <si>
    <t>AA Graphics Supply Inc.</t>
  </si>
  <si>
    <t>PO22001436  PMK1 FILTERS SERVICE KIT - Plotter</t>
  </si>
  <si>
    <t>PO22000022 Hearing Notices mailed wk of 8/8/-8/12/22</t>
  </si>
  <si>
    <t>PO22001391 Digion Prox Clamshell card</t>
  </si>
  <si>
    <t>PO22000747 Record Center Shredding 8002417152</t>
  </si>
  <si>
    <t xml:space="preserve">PO22001441 TDLR Oct 2022 renewals </t>
  </si>
  <si>
    <t xml:space="preserve">PO22001565 Property of Tax Institute </t>
  </si>
  <si>
    <t>PO22001515 MISC OFFICE SUPPLIES</t>
  </si>
  <si>
    <t>PO22001540 IAAO 551 workshop</t>
  </si>
  <si>
    <t>PO22001396 Water Treatment 7938591</t>
  </si>
  <si>
    <t>PO22001539 IAAO Legal Seminar</t>
  </si>
  <si>
    <t>PO22000581 Hearings Temp Serv WE 9/25/2022</t>
  </si>
  <si>
    <t>H-GAC-GIS DAY</t>
  </si>
  <si>
    <t xml:space="preserve">PO22001508 Polygon Level Sponsorship for 2022 GIS </t>
  </si>
  <si>
    <t>PO22001417 LinkenIn Invoice</t>
  </si>
  <si>
    <t>PO22001546 LinkedIn Invoice</t>
  </si>
  <si>
    <t>PO22000034  Temp Security 9/25/2022</t>
  </si>
  <si>
    <t>PO22001518 TREC/TALCB license renewal</t>
  </si>
  <si>
    <t>PO22001535 Door Threshold repair</t>
  </si>
  <si>
    <t>PO22001493 Sept BOD Meeting luncheon</t>
  </si>
  <si>
    <t xml:space="preserve">PO22001427 7th floor receptionist remove acyrlic </t>
  </si>
  <si>
    <t>PO22001491 Seamless Docs User Licenses</t>
  </si>
  <si>
    <t>PO22001486 HP 1200 Plotter Maintenance Kit 2</t>
  </si>
  <si>
    <t>PO22000154 Employee Awards</t>
  </si>
  <si>
    <t xml:space="preserve">PO22001550 Service call gate 1, gate 5 </t>
  </si>
  <si>
    <t>Out of District Travel IAAO Conference</t>
  </si>
  <si>
    <t xml:space="preserve">PO22000072 T3 Internet Acess 0056853-IN </t>
  </si>
  <si>
    <t>PO22001446 Misc Supplies</t>
  </si>
  <si>
    <t>PO22001466 24IJC 40500-3 INKJET BOND Plotter Paper</t>
  </si>
  <si>
    <t>PO22001495 LinkedIn Invoice</t>
  </si>
  <si>
    <t xml:space="preserve">PO22000321 Misc paper </t>
  </si>
  <si>
    <t xml:space="preserve">PO22001549 Rekey new generator gates to building </t>
  </si>
  <si>
    <t xml:space="preserve">PO22001420 URISA Leadership Academy </t>
  </si>
  <si>
    <t>PO22001422 IAAO Boston Hotel</t>
  </si>
  <si>
    <t>PO22001534 Emergency power not transfering to generator</t>
  </si>
  <si>
    <t>PO22001543 Dell 7200 Tablet Mobile Keyboard</t>
  </si>
  <si>
    <t>PO22001426 UKG conference 11/6-11/9/22</t>
  </si>
  <si>
    <t xml:space="preserve">PO22001426 UKG conference 11/6-11/9/22 </t>
  </si>
  <si>
    <t>PO22000051 Waste Service 10/01-10/31/2022</t>
  </si>
  <si>
    <t>PO22000082 Virus Total - Virus Total - Upload Scan</t>
  </si>
  <si>
    <t>PO22000721 Appraisal Services</t>
  </si>
  <si>
    <t xml:space="preserve">PO22001533 1st Floor North herculite door </t>
  </si>
  <si>
    <t>PO22001405 Replace glass  room 276</t>
  </si>
  <si>
    <t>PO22001511 Citibank - Top Influential Women Gala</t>
  </si>
  <si>
    <t>Business Reply Permit Replenish</t>
  </si>
  <si>
    <t>PO22001521 Circuit board and control</t>
  </si>
  <si>
    <t xml:space="preserve">PO22000867 Replace old leaking valves in garage </t>
  </si>
  <si>
    <t>PO22000026 Access to online 10/01-10/31/2022</t>
  </si>
  <si>
    <t>PO22000019 Telecom &amp; Internet 9/17-10/16/22</t>
  </si>
  <si>
    <t>PO22001356 Prodigy Tax Transparency Website 1355</t>
  </si>
  <si>
    <t>PO22001413 IAM Cloud – Cloud Drive Mapper GOVCloud</t>
  </si>
  <si>
    <t>PO22001548 Registration IAAO 300 - Sept 26-27</t>
  </si>
  <si>
    <t>Payroll G/L Import 20221007 FED PAYROLL TAXES PAYABLE</t>
  </si>
  <si>
    <t>TML INTERGOVERNMENTAL RISK POOL</t>
  </si>
  <si>
    <t>PO22001367 Casualty &amp; Liab Ins - 2022 Qtr 4</t>
  </si>
  <si>
    <t>Payroll G/L Import 20221007 CASH FROST</t>
  </si>
  <si>
    <t>PO23000001 Casualty &amp; Liab Ins - 1st, 2nd, 3rd qtr</t>
  </si>
  <si>
    <t>SEC SVC PPE 9/26/22-10/09/2022 CECIL ATKINS</t>
  </si>
  <si>
    <t>PO22000074 UnArmed Sec Guard WE 9/23-9/29/22</t>
  </si>
  <si>
    <t>PO22000074 UnArmed Sec Guard WE 9/30-10/06/22</t>
  </si>
  <si>
    <t>AG Welding</t>
  </si>
  <si>
    <t>PO22001135 Install sliding gate #5 - Excludes electric</t>
  </si>
  <si>
    <t>DENTAL CLAIMS PD: 10/03/2022-10/07/2022</t>
  </si>
  <si>
    <t>BCBS CLAIMS PD: 10/03/2022-10/07/202</t>
  </si>
  <si>
    <t>PO22000581 Hearins Temp Serv WE 10/02/2022</t>
  </si>
  <si>
    <t>Mileage Reimbursement 7/1-9/30/2022</t>
  </si>
  <si>
    <t>Milage Reimbursement 07/01-09/30/2022 Al Odom</t>
  </si>
  <si>
    <t>Air Supply of North Texas</t>
  </si>
  <si>
    <t>PO22001593 Medical Oxygen Tank-refill</t>
  </si>
  <si>
    <t>PO22001586 Misc. maintenance supplies</t>
  </si>
  <si>
    <t>PO22000036 Investigative database 922FB19058</t>
  </si>
  <si>
    <t>PO22001561 Calendar</t>
  </si>
  <si>
    <t>PO22000043 Pest Control - Monthly,</t>
  </si>
  <si>
    <t>PO22001569 False Alarm Fines</t>
  </si>
  <si>
    <t>PO22001581 Records Center -False Alarm Fines</t>
  </si>
  <si>
    <t xml:space="preserve">Mileage Reimbursement </t>
  </si>
  <si>
    <t>PO22000046 Util-Electric Service-Hempstead 314</t>
  </si>
  <si>
    <t>PO22001557 MISC SUPPLIES</t>
  </si>
  <si>
    <t>PO22000020 MONTHLY RENTAL INV-01495568</t>
  </si>
  <si>
    <t>PO22000043 Pest Control - Monthly, 1446997</t>
  </si>
  <si>
    <t>SEC SVC PPE 9/26/22-10/09/2022 BRIAN SICAL</t>
  </si>
  <si>
    <t>SEC SVC PPE 9/26/22-10/09/2022 CINDY ESCOBAR</t>
  </si>
  <si>
    <t>SEC SVC PPE 9/26/22-10/09/2022 JUSTIN TAYLOR</t>
  </si>
  <si>
    <t>Glen Egley</t>
  </si>
  <si>
    <t>HCAD - 3rd QTR TAX - 09/30/2022</t>
  </si>
  <si>
    <t>Society For Human Resource Management</t>
  </si>
  <si>
    <t>PO22001584 S. Vardy SHRM membership 2023 dues</t>
  </si>
  <si>
    <t>PO22000022 Hearing Notices mailed wk 8/29-8/31/2022</t>
  </si>
  <si>
    <t>PO22000028 Click Counts 4040560338</t>
  </si>
  <si>
    <t>PO22000053 Parking Lot Vacuum Sweeping 102435</t>
  </si>
  <si>
    <t>PO22000046 Utility-Electric Service-Hempstead 310</t>
  </si>
  <si>
    <t>SEC SVC PPE 9/26/22-10/09/2022 TIFFANY JUAREZ</t>
  </si>
  <si>
    <t>PO22000022 Hearing Notices mailed wk 8/22-8/26/2022</t>
  </si>
  <si>
    <t>SEC SVC PPE 9/26/22-10/09/2022 KEVIN DEVINE</t>
  </si>
  <si>
    <t>SEC SVC PPE 9/26/22-10/09/2022 KEVIN ESCOBAR</t>
  </si>
  <si>
    <t>PO22001554 Misc office supplies</t>
  </si>
  <si>
    <t>PO22001409 WebSuperGoo Software Platinum Support</t>
  </si>
  <si>
    <t>PO22000022 Hearing Notices mailed wk 8/15-8/19/2022</t>
  </si>
  <si>
    <t>SEC SVC PPE 9/26/22-10/09/2022 DEVANTE JAMES</t>
  </si>
  <si>
    <t>PO22001559 MISC OFFICE SUPPLIES</t>
  </si>
  <si>
    <t>PO22000028 Click Counts 4040560336</t>
  </si>
  <si>
    <t>PO22001574 Onsite-ASL Standard</t>
  </si>
  <si>
    <t>SEC SVC PPE 9/26/22-10/09/2022 JOHN TOLIVER</t>
  </si>
  <si>
    <t>SEC SVC PPE 9/26/22-10/09/2022 ELISEO ALVARADO</t>
  </si>
  <si>
    <t>PO22000047 Utility-Gas Service 083122-093022</t>
  </si>
  <si>
    <t>PO22000581 Hearings Temp Service WE 10/02/2022</t>
  </si>
  <si>
    <t>SEC SVC PPE 9/26/22-10/09/2022 JONATHAN TOLIVER</t>
  </si>
  <si>
    <t>PO22000054 West Proflex Online Subs 847093676</t>
  </si>
  <si>
    <t>Valcre Inc</t>
  </si>
  <si>
    <t>PO22000107 Valcre Monthly 2022-10-2862</t>
  </si>
  <si>
    <t>PO22000022 Daily mail for September 2022</t>
  </si>
  <si>
    <t>SEC SVC PPE 9/26/22-10/09/2022 BRENT POWELL</t>
  </si>
  <si>
    <t>PO22001490 Adobe Creative Cloud - All Apps</t>
  </si>
  <si>
    <t>PO22001387 Power BI Pro GCC Sub Per User</t>
  </si>
  <si>
    <t>PO22000025 I&amp;A Temp WE 06192022</t>
  </si>
  <si>
    <t>PO22000581 Hearings Temp Service WE 06/05/2022</t>
  </si>
  <si>
    <t>PO22000078 Audit of Legal Invoices 46069</t>
  </si>
  <si>
    <t>PO22001551 Spare access controller board DSX-1042</t>
  </si>
  <si>
    <t>PO22000581 Hearings Temp Service WE 06/26/2022</t>
  </si>
  <si>
    <t>Out of Dist Travel Reimbursement</t>
  </si>
  <si>
    <t>PO22000553 20222022 Legislative Review 12644</t>
  </si>
  <si>
    <t>PO22000033 Rely 7000 inserter (Jul - Oct  2022)</t>
  </si>
  <si>
    <t>PO22000512 Accurint Subscription 6693733-20220930</t>
  </si>
  <si>
    <t>PO22001505 Gate to be tied in to DSX</t>
  </si>
  <si>
    <t>PO22000104 MediTract 2.0 11/1-11/30/2022</t>
  </si>
  <si>
    <t>PO22000104 MediTract 2.0 INV1651185</t>
  </si>
  <si>
    <t>Archive Supplies Inc</t>
  </si>
  <si>
    <t>PO22001484 HP #841 Page Wide XL Printhead</t>
  </si>
  <si>
    <t xml:space="preserve">PO22001297 Generator lighting - furnish/install 3 </t>
  </si>
  <si>
    <t>PO22000083 DR Co-location Lic Agreement DEC 2022</t>
  </si>
  <si>
    <t>PO22000083 DR Co-location Lic Agreement NOV 2022</t>
  </si>
  <si>
    <t>PO22000010 Nightly Cleaning, Day Porters September</t>
  </si>
  <si>
    <t>PO22000010 Janitor Service add 2 people September 2022</t>
  </si>
  <si>
    <t>PO22000403 HVAC PM</t>
  </si>
  <si>
    <t>PO22001592 Cisco Call Professional Hours</t>
  </si>
  <si>
    <t>PO22000474 Wireless Voice, Data Service 8/23-9/22/22</t>
  </si>
  <si>
    <t>ARB 3RD QTR 2022 TAX - 09/30/2022</t>
  </si>
  <si>
    <t>PO22000073 Property Management Service Oct 2022</t>
  </si>
  <si>
    <t>PO22001524 PowerEdge MX840C-ST 6TLP7X2-ProSupport</t>
  </si>
  <si>
    <t>PO22001568 TAAO membership renewals 2023</t>
  </si>
  <si>
    <t>PO22000010 Covid19 Cleaning, September 2022</t>
  </si>
  <si>
    <t>PO22000062 Property Transaction IN00405418</t>
  </si>
  <si>
    <t xml:space="preserve">PO22000014 Professional Appraisal Services </t>
  </si>
  <si>
    <t>PO22001620 Workforce Dimensions Timekeeping Hourly</t>
  </si>
  <si>
    <t>PO22000013 Appraisal Services- Industrial</t>
  </si>
  <si>
    <t>DENTAL CLAIMS PD: 10/10/22-10/14/22</t>
  </si>
  <si>
    <t>BCBS CLAIMS PD: 10/10/2022-10/14/2022</t>
  </si>
  <si>
    <t>September 2022 Legal Services</t>
  </si>
  <si>
    <t>PO22000049 Courier Service</t>
  </si>
  <si>
    <t>CITY OF HOUSTON        PARKING MANAGEMENT DIVISION</t>
  </si>
  <si>
    <t>PO22001636 Commercial Vehicle Loading Zone Permit Fee</t>
  </si>
  <si>
    <t xml:space="preserve">PO22001577 MISC OFFICE SUPPLIES </t>
  </si>
  <si>
    <t>PO22001587 Misc Office supplies</t>
  </si>
  <si>
    <t>PO22000022 RENDITIONS MAILED 8/2-8/23/2022</t>
  </si>
  <si>
    <t>PO22001363 Misc office supplies</t>
  </si>
  <si>
    <t>PO22001603 945246 Badge Holder CFO Summit</t>
  </si>
  <si>
    <t>REPLENISH PUBLIC NOTICE FUNDS PAY OCT 2022</t>
  </si>
  <si>
    <t>PO22001627 EWTG membership dues 2023</t>
  </si>
  <si>
    <t>PO22001631 TDLR aplication for new appaiser</t>
  </si>
  <si>
    <t>PO22001541 MISC OFFICE SUPPLIES</t>
  </si>
  <si>
    <t>PO22000321 PR5-MAE511120A, 8.5 x 11 20lb, Maestro</t>
  </si>
  <si>
    <t>PO22001604 MISC OFFICE SUPPLIES</t>
  </si>
  <si>
    <t>PO22000321 D83-632621, 11X11 65lbs., Lynx Digital</t>
  </si>
  <si>
    <t>PO22001636  Commercial Vehicle Loading Zone Permit</t>
  </si>
  <si>
    <t>PO22001293 D83-94333 - 11x17 Blue Cardstock Paper</t>
  </si>
  <si>
    <t>PO22001602 TAAD Budget Meeting Luncheon</t>
  </si>
  <si>
    <t>Imperial Bag &amp; Paper Co LLC</t>
  </si>
  <si>
    <t>PO22001349 Replenish hand soap</t>
  </si>
  <si>
    <t>PO22001629 INDEED INVOICE</t>
  </si>
  <si>
    <t>PO22000053 Parking Lot Vacuum Sweeping SEPT</t>
  </si>
  <si>
    <t>PO22001623 Move Tables and Chairs to Storage</t>
  </si>
  <si>
    <t>PO22001623 Bobtail Truck to move cubicles</t>
  </si>
  <si>
    <t>PO22001542 PD-5460 Trodat - Self inking Stamp/Blac</t>
  </si>
  <si>
    <t>PO22001370 MISC OFFICE SUPPLIES</t>
  </si>
  <si>
    <t>PO22000206 Quarterly cleaning of 6th floor ice machine</t>
  </si>
  <si>
    <t>PO22001576 Mis office supplies</t>
  </si>
  <si>
    <t>PO22000022 RP2519 Notice Mailed WK 8/12/2022</t>
  </si>
  <si>
    <t xml:space="preserve">PO22001588 online course -  Appraisal </t>
  </si>
  <si>
    <t xml:space="preserve">PO22001395 Inspect garage repairs </t>
  </si>
  <si>
    <t>PO22000022 RP2519 Notice Mailed WK 8/5/2022</t>
  </si>
  <si>
    <t>PO22001582 MISC OFFICE SUPPLIES</t>
  </si>
  <si>
    <t>PO22000581 Hearings Temp Service WE 10/16/2022</t>
  </si>
  <si>
    <t>PO22000034  Temp Security WE 10/02/2022</t>
  </si>
  <si>
    <t>PO22000034  Temp Security WE 6/19/2022</t>
  </si>
  <si>
    <t>PO22001622 2018-87574 &amp; 2020-69242; Mediation</t>
  </si>
  <si>
    <t>PO22000581 Hearings Temp Service WE 10/09/2022</t>
  </si>
  <si>
    <t>PO22000022 RP2519 Notice Mailed WK 8/19/2022</t>
  </si>
  <si>
    <t>PO22001601 Misc Office supplies</t>
  </si>
  <si>
    <t xml:space="preserve">PO22001634 Temp Mailroom Clerk </t>
  </si>
  <si>
    <t>PO22001623 10.07 Dispose of trash wood and glass</t>
  </si>
  <si>
    <t>PO22000066 Lawn Maintenance Oct 2022</t>
  </si>
  <si>
    <t>PAYROLL G/L 20221021</t>
  </si>
  <si>
    <t>Payroll G/L Import 20221021 VISION W&amp;H PAYABLE</t>
  </si>
  <si>
    <t>PO22001623 Disassemble 36 cubicles and move to storage</t>
  </si>
  <si>
    <t>PO22000022 AUG 2022 VOLUME MAIL</t>
  </si>
  <si>
    <t xml:space="preserve"> FLEX PLAN CONTRIBUTIONS -OCT 2022</t>
  </si>
  <si>
    <t xml:space="preserve">PO22000046 Util-Electric Serv hcad 9/6-10/04/2022 </t>
  </si>
  <si>
    <t>Payroll G/L Import 20221021 FED PAYROLL TAXES PAYABLE</t>
  </si>
  <si>
    <t>Payroll G/L Import 20221021 CASH FROST</t>
  </si>
  <si>
    <t>SEC SVC PPE 10/10/22-10/23/2022 DEVANTE JAMES</t>
  </si>
  <si>
    <t>DENTAL CLAIMS PD: 10/17/2022-10/21/2022</t>
  </si>
  <si>
    <t>BCBS CLAIMS PD: 10/17/2022-10/21/2022</t>
  </si>
  <si>
    <t>PO22001585 MISC OFFICE SUPPLIES</t>
  </si>
  <si>
    <t>PO22000023 Misc Hot Shot Mailings INV 6464577</t>
  </si>
  <si>
    <t>PO22001655 2020-58669; LEGAL SERVICES</t>
  </si>
  <si>
    <t>PO22000076 ALARM MONITORING   17208421</t>
  </si>
  <si>
    <t>GULF COAST - A'SHUTE</t>
  </si>
  <si>
    <t>PO22001664 GCC TAAO Fall Seminar Registration</t>
  </si>
  <si>
    <t>PO22001672 GCC TAAO 2022 Fall Seminar</t>
  </si>
  <si>
    <t>PO22001673 GCC TAAO Fall Seminar</t>
  </si>
  <si>
    <t xml:space="preserve">PO22001673 GCC TAAO Fall Seminar </t>
  </si>
  <si>
    <t>SEC SVC PPE 10/10/22-10/23/2022 TIFFANY JUAREZ</t>
  </si>
  <si>
    <t>PO22001610 Disinfectant Spray</t>
  </si>
  <si>
    <t xml:space="preserve">PO22001670 PPS master exam </t>
  </si>
  <si>
    <t>PO22001564 Learning Advantage Angle Measurment Rulers</t>
  </si>
  <si>
    <t>SEC SVC PPE 10/10/22-10/23/2022 BRIAN SICAL</t>
  </si>
  <si>
    <t>PO22000050 External Window Cleaning 202210117</t>
  </si>
  <si>
    <t xml:space="preserve">PO22001646 IAAO HCAD certificate of Excellence </t>
  </si>
  <si>
    <t>PO22000040 Elevator telephone line 10/01-10/31/22</t>
  </si>
  <si>
    <t xml:space="preserve">PO22001553 Reg -Property Tax Institute </t>
  </si>
  <si>
    <t>PO22001600 Microsoft Surface Pro Signature Keyboard</t>
  </si>
  <si>
    <t>PO22001351 Mag Holder Item#781606983828</t>
  </si>
  <si>
    <t>PO22001481 Gate 5 additional egress loop</t>
  </si>
  <si>
    <t>PO22000402 Business Internet 200 -101022-110922</t>
  </si>
  <si>
    <t>PO22000018  BIPD Temp Service wwe 04/24/2022</t>
  </si>
  <si>
    <t>SEC SVC PPE 10/10/22-10/23/2022 ELISEO ALVARADO</t>
  </si>
  <si>
    <t>SEC SVC PPE 10/10/22-10/23/2022 Kevin Devine</t>
  </si>
  <si>
    <t>SEC SVC PPE 10/10/22-10/23/2022 KEVIN GRAY</t>
  </si>
  <si>
    <t>B &amp; H PHOTO &amp; VIDEO</t>
  </si>
  <si>
    <t>PO22001572 Handheld Wireless Microphone Transmitter</t>
  </si>
  <si>
    <t>SEC SVC PPE 10/10/22-10/23/2022 Cindy Escobar</t>
  </si>
  <si>
    <t>SEC SVC PPE 10/10/22-10/23/2022 CECIL ATKINS</t>
  </si>
  <si>
    <t>PO22000034  Temp Security wwe 10/09/2022</t>
  </si>
  <si>
    <t>PO22000034  Temp Security wwe 10/16/2022</t>
  </si>
  <si>
    <t>PO22000399 Business Internet-  NW 10.11.22 - 11.10.22</t>
  </si>
  <si>
    <t>PO22001018 Valcom Sound PSI-ASI5740</t>
  </si>
  <si>
    <t>PO22001667 2nd floor (2) card readers not working</t>
  </si>
  <si>
    <t>SEC SVC PPE 10/10/22-10/23/2022 JUSTIN TAYLOR</t>
  </si>
  <si>
    <t>Goanimate Inc</t>
  </si>
  <si>
    <t>PO22001614 Vyond Annual Premium</t>
  </si>
  <si>
    <t>SEC SVC PPE 10/10/22-10/23/2022 JOHN TOLIVER</t>
  </si>
  <si>
    <t>PO22001635 1st Floor East - Cold Complaints</t>
  </si>
  <si>
    <t xml:space="preserve">PO22001412 Infortel Select Cloud - UC Analytics &amp; </t>
  </si>
  <si>
    <t>SEC SVC PPE 10/10/22-10/23/2022 JONATHAN TOLIVER</t>
  </si>
  <si>
    <t>SEC SVC PPE 10/10/22-10/23/2022 BRENT POWELL</t>
  </si>
  <si>
    <t xml:space="preserve">PO22001362 ABC Fire Extinguishers w/ Brackets </t>
  </si>
  <si>
    <t>PO22000025 I&amp;A Temp Inv wwe-05/01/2022</t>
  </si>
  <si>
    <t>PO22001632 MISC OFFICE SUPPLIES</t>
  </si>
  <si>
    <t xml:space="preserve">PO22001431 Per IT additonal conduit with 18 gauge </t>
  </si>
  <si>
    <t>PO22001590 Item # PRE715  YMCKO Ribbon</t>
  </si>
  <si>
    <t>PO22000074 UnArmed Sec Guard; 10/7-10/13/2022</t>
  </si>
  <si>
    <t>PO22001661 TAAD-IAAO webinar for HCAD appraisers</t>
  </si>
  <si>
    <t>PO22001558 Dell Precision 3660 Tower</t>
  </si>
  <si>
    <t>PO22001411 Adobe InDesign CC for teams - Subscription</t>
  </si>
  <si>
    <t>PO22001595 Repair 5th Floor Water Leak, kitchen</t>
  </si>
  <si>
    <t>AFLAC OCTOBER 2022</t>
  </si>
  <si>
    <t>PO22000070  Data for Commercial Property 10/01-10/31/2022</t>
  </si>
  <si>
    <t>MOODY'S</t>
  </si>
  <si>
    <t>PO22001454 REIS Web - Online subscription</t>
  </si>
  <si>
    <t>PINEWAY OWNER, LLC</t>
  </si>
  <si>
    <t>PO22001780 Record Center November 2022</t>
  </si>
  <si>
    <t>RENT-13013 NORTHWEST FREEWAY NOV 2022</t>
  </si>
  <si>
    <t xml:space="preserve">PO22001723 Linkedin invoice </t>
  </si>
  <si>
    <t>DENTAL CLAIMS PD: 10/24/2022-10/28/2022</t>
  </si>
  <si>
    <t>PO22000035 Online Access APRIL 2022</t>
  </si>
  <si>
    <t>PO22000035 Online Access FEBRUARY 2022</t>
  </si>
  <si>
    <t>PO22000035 Online Access JULY 2022</t>
  </si>
  <si>
    <t>PO22000035 Online Access OCT 2022</t>
  </si>
  <si>
    <t>PO22000038 Austin Statesmen 10.28.22</t>
  </si>
  <si>
    <t>PO22000073 Mileage Reimb for C Kindel May 2022</t>
  </si>
  <si>
    <t>PAYROLL G/L 20221104</t>
  </si>
  <si>
    <t>Payroll G/L Import 20221104 MISC W&amp;H PAYABLE</t>
  </si>
  <si>
    <t>PO22000035 Online Access SEPT 2022</t>
  </si>
  <si>
    <t>PO22000041 Cloudfare Subscription CFUSA5384513</t>
  </si>
  <si>
    <t xml:space="preserve">PO22000059 Media Temple </t>
  </si>
  <si>
    <t>PO22000041 Cloudfare Subscription CFUSA5508667</t>
  </si>
  <si>
    <t>PO22001644 TAAO Leadership Conf Reservat</t>
  </si>
  <si>
    <t>PO22000073 Home Depot Purchase 7061417</t>
  </si>
  <si>
    <t>PO22001660 TWLG membership renewal</t>
  </si>
  <si>
    <t>PO22001612 #935836 HS-6141 Sanitary disposal bags</t>
  </si>
  <si>
    <t>PO22001611 A I Books Income Appraisal</t>
  </si>
  <si>
    <t>PO22001555 J701 Port Authority Successor Jacket</t>
  </si>
  <si>
    <t xml:space="preserve">PO22001607 PSI Level 3 </t>
  </si>
  <si>
    <t xml:space="preserve">PO22001571 Monoprice USB Extender over CAT5E </t>
  </si>
  <si>
    <t>PO22001784 Gulf Coast 5th Annual Leadership Confererence</t>
  </si>
  <si>
    <t>PO22001519 Footrest SoleMate KMW52789</t>
  </si>
  <si>
    <t xml:space="preserve">PO22001637 PSI Level 4 </t>
  </si>
  <si>
    <t xml:space="preserve">PO22001639 PSI Level 4 </t>
  </si>
  <si>
    <t xml:space="preserve">PO22001665 PSI Level 4 </t>
  </si>
  <si>
    <t xml:space="preserve">PO22001702 PSI Level 4 </t>
  </si>
  <si>
    <t>PO22000060 Sengrid 100k emails/mo + ex INV10472739</t>
  </si>
  <si>
    <t xml:space="preserve">PO22000057 Indeed-HR Advertising </t>
  </si>
  <si>
    <t>PO22000020 MONTHLY RENTAL INV-01496523</t>
  </si>
  <si>
    <t>PO22001641 Appraisal Institute Fall Symposium</t>
  </si>
  <si>
    <t>PO22001680 Blackbird 2x1 HDMI 1.4 Switch, Mini, HD</t>
  </si>
  <si>
    <t>PO22001698 Ethics online class Appraisal Institure</t>
  </si>
  <si>
    <t>PO22000059 Media Temple(Trans posted 11/01)</t>
  </si>
  <si>
    <t>PO22001710 Disconnect 2 electrical whips</t>
  </si>
  <si>
    <t>PO22001711 Tripped breaker in central plant</t>
  </si>
  <si>
    <t>PO22000032 I&amp;A Microfiche Storage GYTN111</t>
  </si>
  <si>
    <t>PO22001668 Service call, elevator line not working</t>
  </si>
  <si>
    <t>PO22000023 Misc Hot Shot Mailings INV 6465522</t>
  </si>
  <si>
    <t>PO22001638 BOD Luncheon</t>
  </si>
  <si>
    <t>PO22001709 Underground data lines - replace</t>
  </si>
  <si>
    <t>PO22001704 4000 BPD Instructor Polo (Red) - Size M</t>
  </si>
  <si>
    <t>PO22000581 Hearings Temp Service WE 10/23/2022</t>
  </si>
  <si>
    <t>PO22001708 Repairs for spare Time Stamp Machine</t>
  </si>
  <si>
    <t>PO22001578 Westcott 6" Graph Ruler (W-20) 10 squar</t>
  </si>
  <si>
    <t>PO22001659 Nov. TDLR renewals for 9 appraisers</t>
  </si>
  <si>
    <t>PO22000057 Indeed-HR Advertising 70060763</t>
  </si>
  <si>
    <t xml:space="preserve">PO22000028 Click Counts </t>
  </si>
  <si>
    <t>PO22001662 Property Tax Institute Conference</t>
  </si>
  <si>
    <t>PO22001640 Income Approach part 2 - Appraisal Institute</t>
  </si>
  <si>
    <t>PO22001656 MISC SUPPLIES</t>
  </si>
  <si>
    <t>PO22001628 LinkedIn Invoice</t>
  </si>
  <si>
    <t>Order PO22001591 LINKEDIN INVOICE</t>
  </si>
  <si>
    <t>PO22000034  Temp Security WE 10/23/2022</t>
  </si>
  <si>
    <t>Taylor Communications</t>
  </si>
  <si>
    <t>PO22001545 Checks for Accounts Payable (per 1000)</t>
  </si>
  <si>
    <t>PO22001721 USPAP 2020-2021 books</t>
  </si>
  <si>
    <t>PO23000025 TFI Tech Conference</t>
  </si>
  <si>
    <t>PO22001671 4 garage lights</t>
  </si>
  <si>
    <t>PO22001696 Hotel IAAO Legal Conference</t>
  </si>
  <si>
    <t>PO22001724 Travel to Convergence Conference</t>
  </si>
  <si>
    <t>PO22000072 T3 Internet Acess 0059366-IN</t>
  </si>
  <si>
    <t>PO22000078 Audit of Legal October 2022</t>
  </si>
  <si>
    <t>PO22001697 Hotel-Austin-Legal Seminar</t>
  </si>
  <si>
    <t>Payroll G/L Import 20221104 VISION W&amp;H PAYABLE</t>
  </si>
  <si>
    <t>PO22001560 Postman Teams Version Annual Subscription</t>
  </si>
  <si>
    <t>PO22001570 IAAO Glossary for Prop Appraisal</t>
  </si>
  <si>
    <t>PO22001599 Microsoft Surface Pro 8 Laptop</t>
  </si>
  <si>
    <t>PO22001669 Converge Professional Services</t>
  </si>
  <si>
    <t>PO22001617 Alonti Lunch Catering</t>
  </si>
  <si>
    <t>PO22000074 UnArmed Sec Guard; 13434919</t>
  </si>
  <si>
    <t>PO22000051 Waste Service 11/01-11/30/2022</t>
  </si>
  <si>
    <t>PO22000082 Virus Total - psxcj3a7</t>
  </si>
  <si>
    <t>PO22000721 APPRAISAL SERVS 1008</t>
  </si>
  <si>
    <t>PO22000073 OT Monroe, Garcia, Will July 2022</t>
  </si>
  <si>
    <t>PO22000073 OT Monroe, Garcia, Will Aug 2022</t>
  </si>
  <si>
    <t>PO22001675 Eccentex Cloud Add-on VPN 650</t>
  </si>
  <si>
    <t>PO22000073 OT Monroe, Garcia, Will Sept 2022</t>
  </si>
  <si>
    <t>PO22001626 5 year natural gas inspection</t>
  </si>
  <si>
    <t>PO22001663 ESRI Gulf Coast User Conference</t>
  </si>
  <si>
    <t>PO22000019 Telecom &amp; Internet 10/17-11/16/2022</t>
  </si>
  <si>
    <t>PO22001356 Prodigy Tax Transparency Website 1368</t>
  </si>
  <si>
    <t>PO22000024 Record Center Rent November 2022</t>
  </si>
  <si>
    <t xml:space="preserve">PO22001108 Paint (heat resistant), bondo, sand </t>
  </si>
  <si>
    <t xml:space="preserve">PO22001503 Cooling tower 2, failure of structural </t>
  </si>
  <si>
    <t>Payroll G/L Import 20221104 FED PAYROLL TAXES PAYABLE</t>
  </si>
  <si>
    <t>Payroll G/L Import 20221104 CASH FROST</t>
  </si>
  <si>
    <t>PO22000054 West Proflex Online Subs OCT 2022</t>
  </si>
  <si>
    <t>State Bar of Texas</t>
  </si>
  <si>
    <t>PO22001728 Litigation Update Institiute</t>
  </si>
  <si>
    <t xml:space="preserve">PO22001728 Litigation Update Institute </t>
  </si>
  <si>
    <t>PO22001756 J BEACHEM 10121005124</t>
  </si>
  <si>
    <t>PO22001738 Azure Charges</t>
  </si>
  <si>
    <t>PO22000048 Utilities -09/28/2022 - 10/27/2022</t>
  </si>
  <si>
    <t>PO22000048 Utilities - 08/26/2022-09/28/2022</t>
  </si>
  <si>
    <t>DENTAL CLAIMS PD: 10/31/2022-11/04/2022</t>
  </si>
  <si>
    <t>BCBS CLAIMS PD: 10/31/2022-11/04/2022</t>
  </si>
  <si>
    <t>PO22001658 Misc Office supplies</t>
  </si>
  <si>
    <t>PO22001685 MISC OFFICE SUPPLIES</t>
  </si>
  <si>
    <t>PO22001649 Misc Office supplies</t>
  </si>
  <si>
    <t>PO22000011 Uniforms 11/04/2022</t>
  </si>
  <si>
    <t>PO22001650 2023  PLANNER DAILY- HPG MODER</t>
  </si>
  <si>
    <t>PO22000036 Investigative database Nov 2022</t>
  </si>
  <si>
    <t>PO22001654 Misc office supplies</t>
  </si>
  <si>
    <t>PO22001688 MISC OFFICE SUPPLIES</t>
  </si>
  <si>
    <t>PO22001700 Misc office supplies</t>
  </si>
  <si>
    <t>PO22001701 USB C to HDMI Cable for Home Office 6ft</t>
  </si>
  <si>
    <t>PO22001720 Misc office supplies</t>
  </si>
  <si>
    <t>PO22001692 Misc office supplies</t>
  </si>
  <si>
    <t>PO22001706 Misc office supplies</t>
  </si>
  <si>
    <t>PO22000046 Utility-Electric Service Hempstead 314 Oct 22</t>
  </si>
  <si>
    <t>PO22001683 Misc Office Supplies</t>
  </si>
  <si>
    <t>SEC SVC PPE 10/24/22-11/06/2022 DEVANTE JAMES</t>
  </si>
  <si>
    <t>PO22001722 Misc office supplies</t>
  </si>
  <si>
    <t>SEC SVC PPE 10/24/22-11/06/2022 KEVIN GRAY</t>
  </si>
  <si>
    <t>PO22001705 VIVO Stanf UP Desk</t>
  </si>
  <si>
    <t>National Behavioral Intervention Team</t>
  </si>
  <si>
    <t>PO22001774 NABITA membership</t>
  </si>
  <si>
    <t>PO22001773 Cornerstone Work Order - July 2022</t>
  </si>
  <si>
    <t>SEC SVC PPE 10/24/22-11/06/2022 ELISEO ALVARADO</t>
  </si>
  <si>
    <t>PO22001718 1st floor restroom leak repair</t>
  </si>
  <si>
    <t>PO22001684 Scratch Pads Unruled 5x8 White12 (100 s</t>
  </si>
  <si>
    <t>PO22001686 Misc Office Supplies</t>
  </si>
  <si>
    <t>PO22000046 Utiityl-Electric Service Hempstead 310 Oct 22</t>
  </si>
  <si>
    <t>SEC SVC PPE 10/24/22-11/06/2022 JOHN TOLIVER</t>
  </si>
  <si>
    <t>SEC SVC PPE 10/24/22-11/06/2022 KEVIN DEVINE</t>
  </si>
  <si>
    <t>PO22001689 CleanTex Cotton Wipe 4X4</t>
  </si>
  <si>
    <t>SEC SVC PPE 10/24/22-11/06/2022 JUSTIN TAYLOR</t>
  </si>
  <si>
    <t>PO22001657 Misc office supplies</t>
  </si>
  <si>
    <t>PO22001652 Misc office supplies</t>
  </si>
  <si>
    <t>PO22001531 EOM logo replacement</t>
  </si>
  <si>
    <t>SEC SVC PPE 10/24/22-11/06/2022 CECIL ATKINS</t>
  </si>
  <si>
    <t>PO22001727 Door repairs/adjustments Floors 2 and 6</t>
  </si>
  <si>
    <t>PO22000034  Temp Security 1114843</t>
  </si>
  <si>
    <t>PO22000581 Hearings Temp Service WE 10/30/2022</t>
  </si>
  <si>
    <t>PO22001749 1W 4 data cables cut</t>
  </si>
  <si>
    <t>PO22000747 Record Center Shredding 10/19/2022</t>
  </si>
  <si>
    <t>PO22001703 2021-32789; Mediation</t>
  </si>
  <si>
    <t>SEC SVC PPE 10/24/22-11/06/2022 JONATHAN TOLIVER</t>
  </si>
  <si>
    <t>PO22001725 PTEC Crs 203 Roster  - OCT 2022</t>
  </si>
  <si>
    <t>SEC SVC PPE 10/24/22-11/06/2022 BRENT POWELL</t>
  </si>
  <si>
    <t xml:space="preserve">PO22001575 HSI Combo Adult First Aid/CPR/AED </t>
  </si>
  <si>
    <t>Scott Winter Training and Consulting</t>
  </si>
  <si>
    <t>PO22001726 IAAO 101 online course</t>
  </si>
  <si>
    <t>PO22001734 Reconnect 1W cubes for data damaged cab</t>
  </si>
  <si>
    <t>PO22001746 EMS repairs/adjustments Fl. 1, 3 &amp; 6</t>
  </si>
  <si>
    <t>PO22001719 PTEC Crs 30 - SEPT 2022</t>
  </si>
  <si>
    <t>PO22001772 Cornerstone Convergence Conference</t>
  </si>
  <si>
    <t>PO22001699 Hikvision ColorVu Outdoor Network Camera</t>
  </si>
  <si>
    <t>PO22000074 UnArmed Sec Guard 10/28-11/03/2022</t>
  </si>
  <si>
    <t>PO22000026 Access to online 11/1-11/30/2022</t>
  </si>
  <si>
    <t>PO22000010 Janitor Service OCT 2022 Covid19 STER/SPRAY</t>
  </si>
  <si>
    <t>PO22000010 Janitor Service OCT 2022 ADD 2 EXT PEOPLE</t>
  </si>
  <si>
    <t xml:space="preserve">PO22000010 Janitor Service OCT 2022 </t>
  </si>
  <si>
    <t>PO22001440 Emergency cooling tower repairs</t>
  </si>
  <si>
    <t>PO22000011 Uniforms 4137171556</t>
  </si>
  <si>
    <t>PO22000474 Wireless Voice, Data Services 9/23-10/22/22</t>
  </si>
  <si>
    <t xml:space="preserve"> FLEX PLAN CONTRIBUTIONS </t>
  </si>
  <si>
    <t xml:space="preserve"> FLEX PLAN CONTRIBUTIONS -NOV 2022</t>
  </si>
  <si>
    <t>PO22000062 Property Transaction IN00409350</t>
  </si>
  <si>
    <t>PO22000014 Professional Appraisal Services 7241</t>
  </si>
  <si>
    <t>PO22001419 1st Floor New Formal Hearing Rooms</t>
  </si>
  <si>
    <t>Apartment Data Services Inc</t>
  </si>
  <si>
    <t>PO23000021 Full Metro Access w/Analytics for Jan23</t>
  </si>
  <si>
    <t>2022-2023 HOMESTEAD POSTCARDS POSTAGE</t>
  </si>
  <si>
    <t>October 2022 Legal Services</t>
  </si>
  <si>
    <t>PO22000020 MONTHLY RENTAL INV-01494985</t>
  </si>
  <si>
    <t>PETTY CASH REIMB FOR OCT THRU NOV 2022</t>
  </si>
  <si>
    <t>DENTAL CLAIMS PD: 11/07/2022-11/11/2022</t>
  </si>
  <si>
    <t>Postage Deposit for Volume mail</t>
  </si>
  <si>
    <t xml:space="preserve">PO22000154 Employee Awards </t>
  </si>
  <si>
    <t>PO22001761 MISC SUPPLIES 3522786373</t>
  </si>
  <si>
    <t>PO22001751 Misc office supplies</t>
  </si>
  <si>
    <t>PO22001653 SI- P13, EP12 self inking stamp w/HCAD new name</t>
  </si>
  <si>
    <t>PO22001748 MISC OFFICE SUPPLIES</t>
  </si>
  <si>
    <t>PO22000045 Namplates, 8" Sliders (Rel #27)</t>
  </si>
  <si>
    <t>PO22000043 Pest Control - 1450490</t>
  </si>
  <si>
    <t>PO22000022 Renditions mld 8/30-9/27/2022</t>
  </si>
  <si>
    <t>PO22001625TP-4926 TRODAT Printy 1.5 x 3</t>
  </si>
  <si>
    <t>PO22001729 MISC OFFICE SUPPLIES</t>
  </si>
  <si>
    <t>PO22001743 Misc supplies</t>
  </si>
  <si>
    <t>PO22000021 2022 Online Access 10-03-10/26/2022</t>
  </si>
  <si>
    <t>PO22001608 MISC OFFICE SUPPLIES</t>
  </si>
  <si>
    <t>PO22001776 MISC OFFICE SUPPLIES</t>
  </si>
  <si>
    <t>PO22000022 Hearing Notice mailed wk 9/19-9/23/2022</t>
  </si>
  <si>
    <t>PO22001563 Metal Plate for Time stamp ( Rapid Prin</t>
  </si>
  <si>
    <t>PO22000310 Shield Screen background 7/6-7/29/22</t>
  </si>
  <si>
    <t>PO22001715 Misc office supplies</t>
  </si>
  <si>
    <t xml:space="preserve">PO22000043 Pest Control </t>
  </si>
  <si>
    <t>PO22000040 Elevator telephone line 11/01-11/11/30/</t>
  </si>
  <si>
    <t xml:space="preserve">PO22001630 Date Stamp TD-5430 TRODAT 5430 1X1.6 1 </t>
  </si>
  <si>
    <t>PO22001651 MISC OFFICE SUPPLIES</t>
  </si>
  <si>
    <t>PO2200005 Special Audit Investigation 10/01-10/31/2022</t>
  </si>
  <si>
    <t>PO22001618 MISC SUPPLIES 3520829024</t>
  </si>
  <si>
    <t>PO22001517 Trodat 5430 DATA ENTERED, DATE, ....(Bl</t>
  </si>
  <si>
    <t>PO22000022 Hearing Notices mailed wk 9/26-9/26/2022</t>
  </si>
  <si>
    <t xml:space="preserve">PO22001596 CERTIFY Stamp XC-N27 EN 27 STAMPER </t>
  </si>
  <si>
    <t>PO22001760 MISC OFFICE SUPPLIES</t>
  </si>
  <si>
    <t xml:space="preserve">PO22001566 TD5440 TRODAT 5440 1.1X2 1color Date </t>
  </si>
  <si>
    <t>PO22000053 Parking Lot Vacuum Sweeping NOVEMBER</t>
  </si>
  <si>
    <t>STATE BAR OF TEXAS</t>
  </si>
  <si>
    <t xml:space="preserve">PO22001813 Litigation Update CLE </t>
  </si>
  <si>
    <t>PO22000310 Shield Screen background 10/27-10/28/22</t>
  </si>
  <si>
    <t xml:space="preserve">PO22001613 Seamless Docs License </t>
  </si>
  <si>
    <t>PO22000310 Shield Screen background 9/7-9/29/22</t>
  </si>
  <si>
    <t>PO22001618 MISC SUPPLIES 3522786372</t>
  </si>
  <si>
    <t>PO22000063 Gas &amp; Car Wash Fleet  8693069512244</t>
  </si>
  <si>
    <t xml:space="preserve"> PO22001678 TD-5430 DEALER INVENTORY STAMP</t>
  </si>
  <si>
    <t>PO22001647 Room 22E window broken, emergency board up</t>
  </si>
  <si>
    <t xml:space="preserve">PO22001393 Structural inspection </t>
  </si>
  <si>
    <t>PO22001778 M&amp;R for Letter Opener BIDP Nov 2022--No</t>
  </si>
  <si>
    <t>PO22000022 HEARING NOTICE MAILED WK 9/01-9/09/2022</t>
  </si>
  <si>
    <t>PO22000399 Business Internet-  NW 11112022-12102022</t>
  </si>
  <si>
    <t>BISHOP OFFICE NEEDS</t>
  </si>
  <si>
    <t>PO22001682 HCAD cubicle nameplate holders w/magnet</t>
  </si>
  <si>
    <t>PO22001768 Mailroom &amp; I&amp;A Date Stamp Machine Repair</t>
  </si>
  <si>
    <t>PO22000034  Temp Security WWE:11/6/2022</t>
  </si>
  <si>
    <t>PO22001439 Cisco Meraki Systems Manager Enterprise</t>
  </si>
  <si>
    <t>PO22001562 MISC OFFICE SUPPLIES</t>
  </si>
  <si>
    <t xml:space="preserve">PO22001573 mfg 845174 Sokkia Eslon 100' measuring </t>
  </si>
  <si>
    <t>PO22000107 Valcre Monthly 2022 11/01-11/30/2022</t>
  </si>
  <si>
    <t>PO22000022 RP2519 NOTICES MAILED WK 9/02/2022</t>
  </si>
  <si>
    <t>PO22001642 XC-NC27 Certify Stamp (6)</t>
  </si>
  <si>
    <t>PO22000022 Hearing Notices mailed wk 9/12-9/16/2022</t>
  </si>
  <si>
    <t>PO22001787 4th floor mens restroom replace faucet</t>
  </si>
  <si>
    <t>PAYROLL G/L 20221118</t>
  </si>
  <si>
    <t>Payroll G/L Import 20221118 VISION W&amp;H PAYABLE</t>
  </si>
  <si>
    <t>JOE FLY COMPANY, INC</t>
  </si>
  <si>
    <t>PO22001321 Air handler filters</t>
  </si>
  <si>
    <t>PO22000022 SEPT 2022 VOLUME MAIL</t>
  </si>
  <si>
    <t>PO22000310 Shield Screen background 5/7-5/31/22</t>
  </si>
  <si>
    <t>PO22000074 UnArmed Sec Guard 13503967</t>
  </si>
  <si>
    <t>PO22001739 EPAD Single Pack</t>
  </si>
  <si>
    <t>PO22000512 Accurint Subscription OCT 2022</t>
  </si>
  <si>
    <t>PO22001764 Forms and Workflows-650 Licenses</t>
  </si>
  <si>
    <t>PO22001674 Window replacement room 22E</t>
  </si>
  <si>
    <t>PO22000073 NOVEMBER 2022 PROPERTY MANAGEMENT</t>
  </si>
  <si>
    <t>PO22001615 Solarwinds SQL Sentry Maintenance Renewal</t>
  </si>
  <si>
    <t>PO22001676 MISC SUPPLIES</t>
  </si>
  <si>
    <t>PO22001714 SolarWinds Network Configuration Manage</t>
  </si>
  <si>
    <t>PO22001713 Dell P2222H LED Monitor - 22"</t>
  </si>
  <si>
    <t>NOVEMBER 2022 AFLAC</t>
  </si>
  <si>
    <t>PO22000070  Data for Comm Prop 11/01-11/30/2022</t>
  </si>
  <si>
    <t>Payroll G/L Import 20221118 FED PAYROLL TAXES PAYABLE</t>
  </si>
  <si>
    <t>Payroll G/L Import 20221118 CASH FROST</t>
  </si>
  <si>
    <t>REPLENISH PUBLIC NOTICE NOV 2022</t>
  </si>
  <si>
    <t>PO22000034  Temp Security WWE 11/13/2022</t>
  </si>
  <si>
    <t>PO22001822 Balance of ebcam</t>
  </si>
  <si>
    <t>PO22001747 Misc office supplies</t>
  </si>
  <si>
    <t>PO22001752 WorkEZ Best Adjustable Laptop Stand</t>
  </si>
  <si>
    <t>Dolan Consulting Group, LLC</t>
  </si>
  <si>
    <t>PO22001730 Verbal De-Escalation Instructor Renewal</t>
  </si>
  <si>
    <t xml:space="preserve">PO22001818 initial TDLR application </t>
  </si>
  <si>
    <t>PO22001818 initial TDLR application</t>
  </si>
  <si>
    <t>TAAD Gulf Coast Plains Chapter</t>
  </si>
  <si>
    <t>PO22001793 27 members atttending TAAD Gulf Coast</t>
  </si>
  <si>
    <t>PO22001735 Office lock broken on 647, part ordered</t>
  </si>
  <si>
    <t>SEC SVC PPE 11/07/22-11/20/2022 Tiffiny Juarez</t>
  </si>
  <si>
    <t>SEC SVC PPE 11/07/22-11/20/2022 Kevin Gray</t>
  </si>
  <si>
    <t>SEC SVC PPE 11/07/22-11/20/2022 Cindy Escobar</t>
  </si>
  <si>
    <t>PO22000022 RP2519 NOTICE MAILED WK 9/16/2022</t>
  </si>
  <si>
    <t>PO22001419 Performances Bond shortage</t>
  </si>
  <si>
    <t>PO22000402 Business Internet 200 -111022-120922</t>
  </si>
  <si>
    <t>SEC SVC PPE 11/07/22-11/20/2022 Devante James</t>
  </si>
  <si>
    <t>PO22001745 Annual elevator operating permit</t>
  </si>
  <si>
    <t>SEC SVC PPE 11/07/22-11/20/2022 Cecil Atkins</t>
  </si>
  <si>
    <t>SEC SVC PPE 11/07/22-11/20/2022 John Toliver</t>
  </si>
  <si>
    <t>SEC SVC PPE 11/07/22-11/20/2022 Kevin G Devine</t>
  </si>
  <si>
    <t>PO22001742 Misc office supplies</t>
  </si>
  <si>
    <t>TRW Modernfold Co Inc</t>
  </si>
  <si>
    <t xml:space="preserve">PO22000961 6th Floor conference room partition </t>
  </si>
  <si>
    <t>PO22001687 TP-4915 Harris Central Appraisal Distri</t>
  </si>
  <si>
    <t>PO22001579 Luxor 72x48 white board</t>
  </si>
  <si>
    <t>PO22000206 Quarterly cleaning 61229853</t>
  </si>
  <si>
    <t>PO22000581 HearinGs Temp ServICE WE 11/6/2022</t>
  </si>
  <si>
    <t>PO22000022 RP2519 NOTICE MAILED WK 9/9/2022</t>
  </si>
  <si>
    <t xml:space="preserve">PO22001798 Service fire panel - no dial tone on 2 </t>
  </si>
  <si>
    <t>PO22001740 Carrying cases</t>
  </si>
  <si>
    <t>SEC SVC PPE 11/07/22-11/20/2022 Jonathan Toliver</t>
  </si>
  <si>
    <t>SEC SVC PPE 11/07/22-11/20/2022 Justin Taylor</t>
  </si>
  <si>
    <t>PO22001643 TD-5440 Data Stamp</t>
  </si>
  <si>
    <t>PO22000321 PS20732228701</t>
  </si>
  <si>
    <t>SEC SVC PPE 11/07/22-11/20/2022 Eliseo Alvarado</t>
  </si>
  <si>
    <t>PO22001767 CWPOCM81-B  Presenta Plaque Corporation</t>
  </si>
  <si>
    <t>PO22000747 Record Center Shredding 11/16/2022</t>
  </si>
  <si>
    <t>PO22001803 Quarterly maintenance on EMS</t>
  </si>
  <si>
    <t>PO22001796 Diagnosticts on boiler No. 2</t>
  </si>
  <si>
    <t>WAUKESHA-PEARCE INDUSTRIES, LLC.</t>
  </si>
  <si>
    <t>PO22001435 Generator PM Agreement</t>
  </si>
  <si>
    <t>PO22000072 T3 Internet Acess 0059820-IN</t>
  </si>
  <si>
    <t>Accurate Meter &amp; Backflow, LLC</t>
  </si>
  <si>
    <t>PO22001797 Annual backflow and evaporation inspect</t>
  </si>
  <si>
    <t>SEC SVC PPE 11/07/22-11/20/2022 BRENT POWELL</t>
  </si>
  <si>
    <t>PO22001677 Trodat 5440 RECEIVED,Date,Harris Central</t>
  </si>
  <si>
    <t>PO22001789 Mediation-Falls Apt Cases (see list)</t>
  </si>
  <si>
    <t>PO23000038 Zerto Virtual Replication Maintenance</t>
  </si>
  <si>
    <t>PO22000947 Change oil in circuit A chiller</t>
  </si>
  <si>
    <t>DANIEL DEFENCE LLC</t>
  </si>
  <si>
    <t>PO22001132 300 blackout 02-088-22220-047 DDM4 PDW 300 BO SB</t>
  </si>
  <si>
    <t>Costco Wholesale</t>
  </si>
  <si>
    <t xml:space="preserve"> PO22001538 Flu Shots</t>
  </si>
  <si>
    <t>PO22001249 New fencing/gates for generators</t>
  </si>
  <si>
    <t>PO22000074 UnArmed Sec Guard WK 11/11-11/17/2022</t>
  </si>
  <si>
    <t>PO22001831 RFP-Prop Mgmt - 2nd Notice Nov 28</t>
  </si>
  <si>
    <t>PO22001835 Repairs to OCA mens toilet</t>
  </si>
  <si>
    <t>DENTAL CLAIMS PD: 11/14/2022-11/18/2022</t>
  </si>
  <si>
    <t>BCBS CLAIMS PD: 11/14/2022-11/18/2022</t>
  </si>
  <si>
    <t>PO22000050 External Window Cleaning   December</t>
  </si>
  <si>
    <t>PO22000037 Professional Legal Service DECEMBER 22</t>
  </si>
  <si>
    <t>DENTAL CLAIMS PD: 11/21/2022-11/23/2022</t>
  </si>
  <si>
    <t>RENT-13013 NORTHWEST FREEWAY DEC 2022</t>
  </si>
  <si>
    <t>PO22001775 credit is applied to close</t>
  </si>
  <si>
    <t xml:space="preserve">PO22001816 Replacement Battery for DYMO </t>
  </si>
  <si>
    <t>PO22000022 Renditions mailed 10/4-10/25/2022</t>
  </si>
  <si>
    <t>PO22001775 Misc supplies</t>
  </si>
  <si>
    <t>PO22000076 ALARM MONITORING   17307392</t>
  </si>
  <si>
    <t>PO22001805 USB Cable for Appraiser cameras</t>
  </si>
  <si>
    <t>PO22000022 Hearing Notice mld wk 10/10-10/14/2022</t>
  </si>
  <si>
    <t xml:space="preserve">PO22001804 Ever Ready First Aid Training Practice </t>
  </si>
  <si>
    <t>PO22000022 Hearing Notice Mailed 10/3-10/7/2022</t>
  </si>
  <si>
    <t>PO22000032 Storage 12/01-12/31/2022</t>
  </si>
  <si>
    <t>PO22001832 Service call Gate 2 malfunctioning</t>
  </si>
  <si>
    <t>PO22000050 External Window Cleaning   202211122</t>
  </si>
  <si>
    <t>PO22000023 Misc Hot Shot Mailings 6468099</t>
  </si>
  <si>
    <t>PO22001779 MISC OFFICE SUPPLIES</t>
  </si>
  <si>
    <t>PO22001833 Power pole for cube BFD</t>
  </si>
  <si>
    <t>PO22000022 RP2519 Notice mailed wk 9/30/2022</t>
  </si>
  <si>
    <t>PO22000022 RP2519 Notice mailed wk 9/23/2022</t>
  </si>
  <si>
    <t>PO22001832 Timer change Gates 1 and 5</t>
  </si>
  <si>
    <t>PO22001744 MISC OFFICE SUPPLIES</t>
  </si>
  <si>
    <t>PO22001763 Misc Office supplies</t>
  </si>
  <si>
    <t>JAMES P THOMPSON</t>
  </si>
  <si>
    <t xml:space="preserve">PO22001755 10122000170 J THOMPSON ARBT FEES </t>
  </si>
  <si>
    <t xml:space="preserve">PO22001759 10121005149 L COFFEN ARBT FEES </t>
  </si>
  <si>
    <t xml:space="preserve">PO22001758 10121005151 M CLARK ARBT FEES </t>
  </si>
  <si>
    <t xml:space="preserve">PO22001648 TD-5440 Stamps w/new name </t>
  </si>
  <si>
    <t xml:space="preserve">PO22001750 10121004410 J ROYALTY ARBT FEES </t>
  </si>
  <si>
    <t xml:space="preserve">PO22001754 101-22-000135 S SMITH ARBT FEES </t>
  </si>
  <si>
    <t>William S Featherston</t>
  </si>
  <si>
    <t xml:space="preserve">PO22001753 101-22-000416 W FEATHERSON ARBT FEES </t>
  </si>
  <si>
    <t>PO22001825 RFP2022-03 Notice  on Nov 17 &amp; 21</t>
  </si>
  <si>
    <t>PO22000581 Hearings Temp Serv WE 11/13/2022</t>
  </si>
  <si>
    <t>PO22001762 MISC OFFICE SUPPLIES</t>
  </si>
  <si>
    <t>PO22001396  Water treatment NOV 2022</t>
  </si>
  <si>
    <t>PO22000034  Temp Security 11/20/2022</t>
  </si>
  <si>
    <t>PO22001590  Item # PRE715  YMCKO Ribbon</t>
  </si>
  <si>
    <t xml:space="preserve">PO22001757 10121003017 G VOIT ARBT FEES </t>
  </si>
  <si>
    <t>Office Supply by the case</t>
  </si>
  <si>
    <t>PO22001633 TOP22028-BULK Ampad Cross Section Quadril</t>
  </si>
  <si>
    <t>PO22001079 Extend (2) barrier arm gates in garage</t>
  </si>
  <si>
    <t>PO22000078 Audit of Legal December 2022</t>
  </si>
  <si>
    <t>PO22000078 Audit of Legal NOVEMBER 2022</t>
  </si>
  <si>
    <t>PO22001733 Install speakers 1W</t>
  </si>
  <si>
    <t>PO22001782 MISC OFFICE SUPPLIES</t>
  </si>
  <si>
    <t>PO22000051 Waste Service 12/01-12/31/2022</t>
  </si>
  <si>
    <t>PO22000074 Unarmed Sec Guard wk 11/18-11/24/2022</t>
  </si>
  <si>
    <t>PO22000047 Utility-Gas Service 093022-103122</t>
  </si>
  <si>
    <t>PRINTING COMMUNICATIONS INC</t>
  </si>
  <si>
    <t>PO22001598 Magnetic Vehicle Sign w/New HCAD logo</t>
  </si>
  <si>
    <t>Alliance Graphics &amp; Printing</t>
  </si>
  <si>
    <t>PO22001016 Envelopes, #10, double window (per 1000)</t>
  </si>
  <si>
    <t>PO22000022 Daily Hearing notice mailed 6/21/2022</t>
  </si>
  <si>
    <t>PO22001780 Record Center December 2022</t>
  </si>
  <si>
    <t>PAYROLL G/L 20221202</t>
  </si>
  <si>
    <t>Payroll G/L Import 20221202 FED PAYROLL TAXES PAYABLE</t>
  </si>
  <si>
    <t>PO22000956 HR Strategies -Consulting Services 124*</t>
  </si>
  <si>
    <t>PO22001244 Executive Coaching/Personal Service, Ju</t>
  </si>
  <si>
    <t>PO22000073 Property Management Service DEC 2022</t>
  </si>
  <si>
    <t>Payroll G/L Import 20221202 CASH FROST</t>
  </si>
  <si>
    <t xml:space="preserve">PO22001514 Pest Control @ Records Center, monthly </t>
  </si>
  <si>
    <t>PO22000022 Hearing Notices mailed wk 10/17-10/27/22</t>
  </si>
  <si>
    <t>PO22000022 Hearing Notice mailed wk 10/24-10/31/22</t>
  </si>
  <si>
    <t>PO22001514 Pest Control @ Records Center</t>
  </si>
  <si>
    <t>PO22001827 PowerGuard #F900015 for Postage machine</t>
  </si>
  <si>
    <t>PO22000581 Hearings Temp Service WE 11/20/2022</t>
  </si>
  <si>
    <t>PO22001716 Training Table Throw with HCAD New Logo</t>
  </si>
  <si>
    <t>Philip Ewald Architecture Incorporated</t>
  </si>
  <si>
    <t>PO22001256 Project Designer</t>
  </si>
  <si>
    <t>PO22001788 Keson Measuring Wheels - RR318N</t>
  </si>
  <si>
    <t>PO22001848 1st floor West breakroom entry door repair</t>
  </si>
  <si>
    <t>PO22000022 Daily mail for November 2022</t>
  </si>
  <si>
    <t>PO22001580 Annual building fire alarm test</t>
  </si>
  <si>
    <t>SeverSupply.Com, Inc</t>
  </si>
  <si>
    <t>PO22001791 Cisco CP-8841-K9 8841 VoIP Phone</t>
  </si>
  <si>
    <t>PO22001556Caps CP80 /twill cap, navy, embroidery</t>
  </si>
  <si>
    <t>PO22001334 Refurbished AO2 Powered Workstation</t>
  </si>
  <si>
    <t>PO22000019 Telecom &amp; Int 11/17-12/16/2022</t>
  </si>
  <si>
    <t>PO22000474 Wireless Voice, Data 10/23-11/22/2022</t>
  </si>
  <si>
    <t>PO23000035 Financial Audit for year 2022</t>
  </si>
  <si>
    <t>PO22001116 Replace cording small diesel tank</t>
  </si>
  <si>
    <t>PO22001434  INV WILC2105</t>
  </si>
  <si>
    <t>PO22001738 Azure Charges US-PSI-1274695</t>
  </si>
  <si>
    <t>PO22001738 Azure Charges US-PSI-1271842</t>
  </si>
  <si>
    <t>PO22000045 Nameplates, 8" Sliders (Rel #26)</t>
  </si>
  <si>
    <t>PO22001741 Cordless Brushless Compact 1/2 in. Drill</t>
  </si>
  <si>
    <t>PO22000011 Uniforms 11/17/2022</t>
  </si>
  <si>
    <t>PO22000011 Uniforms 11/23/2022</t>
  </si>
  <si>
    <t>PO22000035 Online Access NOVEMBER 2022</t>
  </si>
  <si>
    <t>PO22000011 Uniforms 10/28/2022</t>
  </si>
  <si>
    <t>PO22000044 Business Cards (500/Box) closing PO</t>
  </si>
  <si>
    <t>PO22000011 Uniforms 10/07/2022</t>
  </si>
  <si>
    <t>PO22000011 Uniforms 10/14/2022</t>
  </si>
  <si>
    <t>PO22000011 Uniforms 10/21/2022</t>
  </si>
  <si>
    <t>PO22000059 Media Temple 12/01/2022</t>
  </si>
  <si>
    <t>PO22000036 Investigative database December 2022</t>
  </si>
  <si>
    <t>PO22000021 2022 Online Access 11/3-11/30/2022</t>
  </si>
  <si>
    <t>PO22000043 Pest Control 1455788</t>
  </si>
  <si>
    <t>PO22000059 Media Temple 11/24/2022</t>
  </si>
  <si>
    <t xml:space="preserve">PO22001770 PSI Level 3 </t>
  </si>
  <si>
    <t>PO22001844 PSI Level 3</t>
  </si>
  <si>
    <t xml:space="preserve">PO22001765 EWTG membership renewal </t>
  </si>
  <si>
    <t>PO22001841 Water - Sam's Club</t>
  </si>
  <si>
    <t>PO22001731 Virtual Threat Assessment Conference</t>
  </si>
  <si>
    <t xml:space="preserve">PO22001769 PSI Level 4 </t>
  </si>
  <si>
    <t>PO22001771 PSI Level 4</t>
  </si>
  <si>
    <t xml:space="preserve">PO22001802 PSI Level 4 </t>
  </si>
  <si>
    <t xml:space="preserve">PO22001837 PSI Level IV </t>
  </si>
  <si>
    <t xml:space="preserve">PO22001842 HR Houston membership </t>
  </si>
  <si>
    <t xml:space="preserve">PO22001800 Magpul PMAP M3 300 B Magazine </t>
  </si>
  <si>
    <t>PO22000060 Sengrid 100k emails/mo 10/1-10/31/22</t>
  </si>
  <si>
    <t>PO22001846 BPD Instructor Polo Shirt (Red) Size-S</t>
  </si>
  <si>
    <t>PO22000041 Cloudfare Subscription CFUSA5583447</t>
  </si>
  <si>
    <t>PO22001851 Course Registration Fee</t>
  </si>
  <si>
    <t>TOP GUN RANGE</t>
  </si>
  <si>
    <t xml:space="preserve">PO22000240  Practice for HCAD Security </t>
  </si>
  <si>
    <t>PO22000059 Media Temple 11/16/2022</t>
  </si>
  <si>
    <t xml:space="preserve">PO22000057 Indeed-HR Advertising NOV 2022 </t>
  </si>
  <si>
    <t xml:space="preserve">PO22001666 Different County Key maps </t>
  </si>
  <si>
    <t>PO22000043 Pest Control 1455787</t>
  </si>
  <si>
    <t>SEC SVC PPE 11/21/22-12/04/2022 KEVIN DEVINE</t>
  </si>
  <si>
    <t>SEC SVC PPE 11/21/22-12/04/2022 BRENT POWELL</t>
  </si>
  <si>
    <t>PO22000057 Indeed-HR Advertising NOV 2022</t>
  </si>
  <si>
    <t>PO2200005 Special Audit Investigation 11/01-11/30/2022</t>
  </si>
  <si>
    <t>PO22001790 Nabita-Threat Assessment Membership</t>
  </si>
  <si>
    <t>SEC SVC PPE 11/21/22-12/04/2022 JONATHAN TOLIVER</t>
  </si>
  <si>
    <t xml:space="preserve">PO22001865 ASL Services </t>
  </si>
  <si>
    <t>PO22001817 2022 membership dues SHRM</t>
  </si>
  <si>
    <t xml:space="preserve">PO22001801 Lunch for Board of Directors meeting </t>
  </si>
  <si>
    <t>PO22000057 Indeed-HR Advertising 70884446</t>
  </si>
  <si>
    <t>PO22000053 Parking Lot Vacuum Sweeping December</t>
  </si>
  <si>
    <t xml:space="preserve">PO22001799 15 hr. National USPAP online </t>
  </si>
  <si>
    <t>PO22001815 LinkedIn Invoice</t>
  </si>
  <si>
    <t>SEC SVC PPE 11/21/22-12/04/2022 CECIL ATKINS</t>
  </si>
  <si>
    <t>PO22000034  Temp Security WK 1/27/2022</t>
  </si>
  <si>
    <t>PO22001860 Level 1 and 2 mechanical rooms fire alarm</t>
  </si>
  <si>
    <t>PO22001850 General Registration Close Protection Conference</t>
  </si>
  <si>
    <t>PO22001856 Property Tax Institute Conference</t>
  </si>
  <si>
    <t>PO22001794 Survey Monkey Subscription hcad_psurvey</t>
  </si>
  <si>
    <t xml:space="preserve">PO22001819 New Lanyards for office </t>
  </si>
  <si>
    <t>PO22001828 SSL Certification-UCM Phone System-p-ex</t>
  </si>
  <si>
    <t>SEC SVC PPE 11/21/22-12/04/2022 JUSTIN TAYLOR</t>
  </si>
  <si>
    <t>PO22001845 Semi Annual FM200 Inspection</t>
  </si>
  <si>
    <t>SEC SVC PPE 11/21/22-12/04/2022 ELISEO ALVARADO</t>
  </si>
  <si>
    <t>PO22001695 406021 Retractable Banner for HR Core Values</t>
  </si>
  <si>
    <t>SEC SVC PPE 11/21/22-12/04/2022 JOHN TOLIVER</t>
  </si>
  <si>
    <t>PO22001853 Hotel Close Protection Conference</t>
  </si>
  <si>
    <t>PO22001852 Southwest Airlines- Close Protection Conference</t>
  </si>
  <si>
    <t>PO22001766 TDLR Dec renewals part 1</t>
  </si>
  <si>
    <t xml:space="preserve">PO22001736 HOLOSUN - HS510C Reflex </t>
  </si>
  <si>
    <t>PO22001681 USB HID Programable Single Button Switch</t>
  </si>
  <si>
    <t>Akiera Roberson</t>
  </si>
  <si>
    <t xml:space="preserve">Returned EE funds direct deposit </t>
  </si>
  <si>
    <t>PO22000107 Valcre Monthly 12/1-12/31/2022</t>
  </si>
  <si>
    <t xml:space="preserve">PO22000054 West Proflex Online Subscription November </t>
  </si>
  <si>
    <t>PO22001847 URISA GIS Conference-Hotel</t>
  </si>
  <si>
    <t>Jerry Brookins</t>
  </si>
  <si>
    <t>RETURNED EE FUNDS - EE RET ALL HCAD ISSUED ITEMS</t>
  </si>
  <si>
    <t xml:space="preserve">PO22001786 TDLR Dec 2022 renewals </t>
  </si>
  <si>
    <t>PO22000066 Lawn Maintenance DECEMBER 2022</t>
  </si>
  <si>
    <t xml:space="preserve">PO22001814 Black Wall Mount with iPad - Hardware </t>
  </si>
  <si>
    <t xml:space="preserve">PO22001826 HR Survey Monkey Account </t>
  </si>
  <si>
    <t>PO22001854 APPRAISAL SERVICES</t>
  </si>
  <si>
    <t>PO22000010 Janitorial Service COVID-19 sterl/spray 11/22</t>
  </si>
  <si>
    <t>PO22000082 Virus Total - 9HNV46BW</t>
  </si>
  <si>
    <t>PO22000902 FOODA Service fee</t>
  </si>
  <si>
    <t>PO22000026 Access to online 12/1-12/31/2022</t>
  </si>
  <si>
    <t xml:space="preserve">PO22001624 AppBase Eccentex Cloud Monthly Storage </t>
  </si>
  <si>
    <t>PO22000048 Utilities -10/27/2022-11/30/2022</t>
  </si>
  <si>
    <t>PO22000010 Janitorial Service 2 extra people November 2022</t>
  </si>
  <si>
    <t>PO22001356 Prodigy Tax Transparency Website 1381</t>
  </si>
  <si>
    <t>DENTAL CLAIMS PD: 11/27/2022-12/02/2022</t>
  </si>
  <si>
    <t>PO22000010 Janitorial Service December 2022</t>
  </si>
  <si>
    <t>PO22000010 Janitorial Service November 2022</t>
  </si>
  <si>
    <t>BCBS CLAIMS PD: 11/27/2022-12/02/2022</t>
  </si>
  <si>
    <t>PO22000046 Electric Service Record Center 314 10/28-11/30/22</t>
  </si>
  <si>
    <t>PO22000011 Uniforms 12/02/2022</t>
  </si>
  <si>
    <t>PO22000011 Uniforms 12/09/2022</t>
  </si>
  <si>
    <t>PO22001849 Item #478140 OD CD\DVD Window Envelopes</t>
  </si>
  <si>
    <t>PO22001874 TLDR application</t>
  </si>
  <si>
    <t xml:space="preserve">PO22001878 Master set for Course Material 4, 101, </t>
  </si>
  <si>
    <t>PO22000040 Elevator telephone line 12/01-12/30/22</t>
  </si>
  <si>
    <t>PO22000058 Special Audit Investigation 12/01-12/30/2022</t>
  </si>
  <si>
    <t>PO22001740 Laptop Car Charger DC Adapter</t>
  </si>
  <si>
    <t>PO22000022 RP2519 Notices Mailed wk Oct 28, 2022</t>
  </si>
  <si>
    <t>PO22000022 RP2519 Notices mailed wk Oct 21, 2022</t>
  </si>
  <si>
    <t>PO22001836 Cyber Acoustics Stereo USB Headset</t>
  </si>
  <si>
    <t>PO22000040 Elevator Line</t>
  </si>
  <si>
    <t xml:space="preserve">PO22001876 Secure controller base and add padding </t>
  </si>
  <si>
    <t>PO22000046 Electric Service Record Center 310 10/28-11/30/22</t>
  </si>
  <si>
    <t>PO22000154 Employee Awards 11/23/2022</t>
  </si>
  <si>
    <t>PO22000025 I&amp;A Temp Inv wwe-9/4/22</t>
  </si>
  <si>
    <t>PO22000034  Temp Security  WWE:12/4/2022</t>
  </si>
  <si>
    <t>PO22000054 West Proflex Online Subscription DEC 2022</t>
  </si>
  <si>
    <t>PO22000310 Shield Screen background 134941</t>
  </si>
  <si>
    <t xml:space="preserve">PO22001861 Ground fault on fire panel/phone line </t>
  </si>
  <si>
    <t>PO22000066 Lawn Maintenance NOVEMBER 2022</t>
  </si>
  <si>
    <t>PO22001875 22-49638, -49651, -49660, -49696; Media</t>
  </si>
  <si>
    <t>PO22001795 2022 Annual Fire Inspection</t>
  </si>
  <si>
    <t>PO22000512 Accurint Subscription NOV 2022</t>
  </si>
  <si>
    <t>PO22000104 MediTract 2.0 12/01/2022-12/31/2022</t>
  </si>
  <si>
    <t>PO22000022 October 2022 Volume Mail</t>
  </si>
  <si>
    <t>PO22000026 Access to online   June 2022</t>
  </si>
  <si>
    <t>NORTHWEST CROSSING ASSOCIATION INC</t>
  </si>
  <si>
    <t>PO23000059 2023 Annual Assessment Fees NW Crossing</t>
  </si>
  <si>
    <t>INTL BUSINESS MACHINES CORP</t>
  </si>
  <si>
    <t>PO23000006 ED9NNLL IBM SPSS Statistics Base Author</t>
  </si>
  <si>
    <t>PO22000047 Utility-Gas Service 103122-113022</t>
  </si>
  <si>
    <t>PO22000046 Utility-Electric Service HCAD 10/05-11/02/22</t>
  </si>
  <si>
    <t>PO22001429 Retainage fee Garage Repairs RFP2022-01</t>
  </si>
  <si>
    <t>PO22000062 Property Transaction information Dec 22</t>
  </si>
  <si>
    <t>PO22001419  1st Floor New Formal Amt.(period 12/1/22)</t>
  </si>
  <si>
    <t>PO22000055 2022:Annual Litigation &amp;"Opinion Legal"</t>
  </si>
  <si>
    <t xml:space="preserve">PO22000055 OCT''22-DEC'22 General Counsel Legal </t>
  </si>
  <si>
    <t>PO22001737 Cisco Renewal for ASA 5516-X-JMX2220G03</t>
  </si>
  <si>
    <t>PO22001492 Citrix Virtual Apps &amp; Desktop Advanced</t>
  </si>
  <si>
    <t>PO22001429 Garage  repairs (to period 12/5/22)</t>
  </si>
  <si>
    <t>PO22001807 Performance - 900 Licenses</t>
  </si>
  <si>
    <t>PO22000014 Professional Appraisal Services Dec 22</t>
  </si>
  <si>
    <t>PO22001809 Palo Alto Premium support renewal</t>
  </si>
  <si>
    <t>Innovation Network Technologies Corporation</t>
  </si>
  <si>
    <t xml:space="preserve">PO22001810 Managed Threat Detection &amp; Response </t>
  </si>
  <si>
    <t>PO23000049 Custom CAMA Real Estate Jan-Dec 2023</t>
  </si>
  <si>
    <t>November 2022 Legal Services</t>
  </si>
  <si>
    <t>PO22001211 Quote 22-3879 Directional Signs Room 64</t>
  </si>
  <si>
    <t>PO22000022 RP2519 Notice Mailed wk 10/14/2022</t>
  </si>
  <si>
    <t>PO22000022 RP2519 Notices 10/07/22</t>
  </si>
  <si>
    <t>DENTAL CLAIMS PD: 12/04/2022-12/09/2022</t>
  </si>
  <si>
    <t>Payroll G/L Import 20221216 FED PAYROLL TAXES PAYABLE</t>
  </si>
  <si>
    <t>Payroll G/L Import 20221216 CASH FROST</t>
  </si>
  <si>
    <t>PO22001435 Generator 1808851</t>
  </si>
  <si>
    <t>BRENT POWELL</t>
  </si>
  <si>
    <t>GJE0000002919</t>
  </si>
  <si>
    <t>REPLENISH PUBLIC NOTICE FUNDS DEC 2022</t>
  </si>
  <si>
    <t>PO22000028 Maintenance-Equipment 11/1-11/30/22</t>
  </si>
  <si>
    <t>PO22001898 Freight Charge</t>
  </si>
  <si>
    <t>PO22000038 Austin Statesmen  Dec Inv</t>
  </si>
  <si>
    <t>PO22001880 Business Card (Inv 690656)</t>
  </si>
  <si>
    <t>PO22000042 FACEBOOK - PUBLIC NOTICE ADVERTISING</t>
  </si>
  <si>
    <t>PO22001858 PSI Level 3</t>
  </si>
  <si>
    <t>PO22001873 PSI Level 3</t>
  </si>
  <si>
    <t>PO22000041 Cloudfare Software Subscription</t>
  </si>
  <si>
    <t xml:space="preserve">PO22001857 PSI Level IV </t>
  </si>
  <si>
    <t xml:space="preserve">PO22001859 PSI Level IV </t>
  </si>
  <si>
    <t>PO22001866 PSI Level IV</t>
  </si>
  <si>
    <t xml:space="preserve">PO22001867 PSI Level IV </t>
  </si>
  <si>
    <t xml:space="preserve">PO22001870 PSI Level IV </t>
  </si>
  <si>
    <t>PO22001879 PSI Level 4</t>
  </si>
  <si>
    <t>PO22001871 Walmart refreshments RAD meeting</t>
  </si>
  <si>
    <t>PO22000060 Sengrid 100k emails/mo Dec</t>
  </si>
  <si>
    <t>PO22000041 Cloudfare Subscription CFUSA5788355</t>
  </si>
  <si>
    <t>CULTRIS SECURITY SYSTEMS</t>
  </si>
  <si>
    <t>PO22001732 Health check of DSX system</t>
  </si>
  <si>
    <t>PO22001872 TAGITM membership</t>
  </si>
  <si>
    <t xml:space="preserve">PO22001886 IIA membership renewal </t>
  </si>
  <si>
    <t>Stephanie Longtin</t>
  </si>
  <si>
    <t>Returned EE funds DD failed</t>
  </si>
  <si>
    <t>SEC SVC PPE 12/05/22-12/18/2022 CINDY ESCOBAR</t>
  </si>
  <si>
    <t>SEC SVC PPE 12/05/22-12/18/2022 DEVANTE JAMES</t>
  </si>
  <si>
    <t>PO22000581 Hearings Temp Service WWE:5/29/22</t>
  </si>
  <si>
    <t>PO22000023 Misc Hot Shot Mailings 6471948</t>
  </si>
  <si>
    <t>PO22001855 SETAPP Membership</t>
  </si>
  <si>
    <t>PO22000402 Business Int Hempstead 310 -121022-010922</t>
  </si>
  <si>
    <t>SEC SVC PPE 12/05/22-12/18/2022 CECIL ATKINS</t>
  </si>
  <si>
    <t>SEC SVC PPE 12/05/22-12/18/2022 KEVIN DEVINE</t>
  </si>
  <si>
    <t>SEC SVC PPE 12/05/22-12/18/2022 KEVIN GRAY</t>
  </si>
  <si>
    <t>PO22001881 BOD Luncheon</t>
  </si>
  <si>
    <t>Dexter Heath Johnson</t>
  </si>
  <si>
    <t>SEC SVC PPE 12/05/22-12/18/2022 DEXTER JOHNSON</t>
  </si>
  <si>
    <t>SEC SVC PPE 12/05/22-12/18/2022 JONATHAN TOLIVER</t>
  </si>
  <si>
    <t>PO23000058 Appraisal Institute 2023 dues</t>
  </si>
  <si>
    <t>SEC SVC PPE 12/05/22-12/18/2022 JUSTIN TAYLOR</t>
  </si>
  <si>
    <t>PO22000034  Temp Security  WWE:12/11/2022</t>
  </si>
  <si>
    <t>PO22000399 Business Internet-  NW Freeway 12.11.22-01.10.22</t>
  </si>
  <si>
    <t>PO22001435 Generator Oct full PM 1826205</t>
  </si>
  <si>
    <t>PO22001435 Generator Oct full PM 1826195</t>
  </si>
  <si>
    <t>SEC SVC PPE 12/05/22-12/18/2022 ELISEO ALVARADO</t>
  </si>
  <si>
    <t xml:space="preserve">PO22001884 TDLR Dec 2022 renewals </t>
  </si>
  <si>
    <t>SEC SVC PPE 12/05/22-12/18/2022 JOHN TOLIVER</t>
  </si>
  <si>
    <t>PO22000063 Gas &amp; Car Wash Fleet 8693069512248</t>
  </si>
  <si>
    <t>PO22001869 Cables for new overhead paging system</t>
  </si>
  <si>
    <t>PO22001823 2022 Best Places to Work-Window &amp; Banner</t>
  </si>
  <si>
    <t>PO22001435 Generator Oct full PM 1826213</t>
  </si>
  <si>
    <t>PO22001806 Signs</t>
  </si>
  <si>
    <t>PO22001882 Temp Services WWE:3/27/2022</t>
  </si>
  <si>
    <t>PO22000074 Unarmed Sec Guard 12/02-12/08/2022</t>
  </si>
  <si>
    <t>PO22001882 Temp Services WWE:4/3/2022</t>
  </si>
  <si>
    <t xml:space="preserve">PO22001691 EMS failed controllers (2) and replace </t>
  </si>
  <si>
    <t xml:space="preserve">PO22001885 IAAO 311 Oct 2022 virtual </t>
  </si>
  <si>
    <t>PO22001783 Kahoot 360 Pro for Teams-12/4/22-12/4/2</t>
  </si>
  <si>
    <t>Houston Chronicle</t>
  </si>
  <si>
    <t>PO22001883 Advertising - Top Workplace 2022</t>
  </si>
  <si>
    <t xml:space="preserve">PO22001885 IAAO 400 &amp; 331 Nov 2022 virtual </t>
  </si>
  <si>
    <t>PO22001073 Cisco Collaboration Flex Plan 3.0</t>
  </si>
  <si>
    <t>PO22000022 2022 Homestead Postcards</t>
  </si>
  <si>
    <t>PO22000011 Uniforms 12/16/2022</t>
  </si>
  <si>
    <t>PO22001863 Blazor in Action Book</t>
  </si>
  <si>
    <t>PO22001896 HCAD Name Changes - Professional Service</t>
  </si>
  <si>
    <t>Amely Ventura</t>
  </si>
  <si>
    <t xml:space="preserve">PO22001888 HR generalist assignment for 9 months </t>
  </si>
  <si>
    <t>DENTAL CLAIMS PD: 12/11/2022-12/16/2022</t>
  </si>
  <si>
    <t>BCBS CLAIMS PD: 12/11/2022-12/16/2022</t>
  </si>
  <si>
    <t>PO22000074 Unarmed Security correction</t>
  </si>
  <si>
    <t>PO22000022 Rendition Mailed Nov 29 2022</t>
  </si>
  <si>
    <t>PO22000011 Uniforms 12/23/2022</t>
  </si>
  <si>
    <t>PO22000011 Uniforms 12/30/2022</t>
  </si>
  <si>
    <t>HCAD MILEAGE REIMB 10/01-12/31/2022</t>
  </si>
  <si>
    <t xml:space="preserve"> Portable DVD CD ROM Burner Optical Disc Drive </t>
  </si>
  <si>
    <t>PO22000036 Investigative database DEC 2022</t>
  </si>
  <si>
    <t>PO22001895 Temp Services</t>
  </si>
  <si>
    <t>PO22000036 Database Access</t>
  </si>
  <si>
    <t>Milage Reimbursement 10/1-12/31/22 JONATHAN COWEN</t>
  </si>
  <si>
    <t>PO22000022 Renditions mailed 11/01-11/22/2022</t>
  </si>
  <si>
    <t xml:space="preserve">PO22001916 Luncheon </t>
  </si>
  <si>
    <t>PO22000023 Misc Hot Shot Mailings 6472355</t>
  </si>
  <si>
    <t>Milage Reimbursement 10/1-12/31/22 JAMES ROBINSON</t>
  </si>
  <si>
    <t>PO22001897 Records center service call alarms</t>
  </si>
  <si>
    <t xml:space="preserve">PO22001909 Luncheon </t>
  </si>
  <si>
    <t xml:space="preserve">Milage Reimbursement 10/1-12/31/22 </t>
  </si>
  <si>
    <t>PO22000022 Hearing notice mailed wk 11/1-11/4/22</t>
  </si>
  <si>
    <t>Occupational Health Centers of the Southwest, P.A.</t>
  </si>
  <si>
    <t>PO22001910 Random Drug Test</t>
  </si>
  <si>
    <t>PO22000902 Fooda Service Fee</t>
  </si>
  <si>
    <t>PO22001893 PSI Level 4</t>
  </si>
  <si>
    <t>PO22001514 Pest Control @ Records Center Dec 22</t>
  </si>
  <si>
    <t xml:space="preserve">PO22000049 Courier Service </t>
  </si>
  <si>
    <t>PO22000022 Hearing notices mailed wk 11/21-11/30/2022</t>
  </si>
  <si>
    <t>PO22000022 Hearing notices mailed wk 11/14-11/18/2022</t>
  </si>
  <si>
    <t>PO22000022 RP2519 Notices mailed wk 11/25/2022</t>
  </si>
  <si>
    <t>PO22001918 Luncheon-several employees 11/17/22</t>
  </si>
  <si>
    <t>PO22001712 PowerEdge M630 Blade Support - FBS7182</t>
  </si>
  <si>
    <t>SEC SVC PPE 12/19/22-12/30/2022 Kevin Devine</t>
  </si>
  <si>
    <t>PO22000063 Gas &amp; Car Wash Fleet 11/23-12/24/22</t>
  </si>
  <si>
    <t>PO22000022 RP2519 Notices mailed wk 11/11/2022</t>
  </si>
  <si>
    <t>Milage Reimbursement 10/1-12/31/22 MARTINA DIXON</t>
  </si>
  <si>
    <t>HCAD-4th Qtr Tax 12/31/2022</t>
  </si>
  <si>
    <t>Returned EE funds - direct deposit failed</t>
  </si>
  <si>
    <t>PO22000022 RP2519 Notices mailed 11/18/2022</t>
  </si>
  <si>
    <t>SEC SVC PPE 12/19/22-12/30/2022 JAMES DEVANTE</t>
  </si>
  <si>
    <t>PO22000022 Hearing notices Mailed wk 11/7-11/11/2022</t>
  </si>
  <si>
    <t>PO22000059 Media Temple  Trans posted DV w/SSDS</t>
  </si>
  <si>
    <t>PO22000747 Record Center Shredding 11/30</t>
  </si>
  <si>
    <t>PO22001889 RFP-Prop management - 3rd Notice Dec 9</t>
  </si>
  <si>
    <t xml:space="preserve">PO22001917 Luncheon several employee's </t>
  </si>
  <si>
    <t>ARB-4th Qtr Tax 12/31/2022</t>
  </si>
  <si>
    <t>PO22000057 Indeed-HR Advertising 72213275</t>
  </si>
  <si>
    <t>SEC SVC PPE 12/19/22-12/30/2022 Cindy Escobar</t>
  </si>
  <si>
    <t>SEC SVC PPE 12/19/22-12/30/2022 JUSTIN TAYLOR</t>
  </si>
  <si>
    <t>PO22000034  Temp Security  WWE: 12/31/2022</t>
  </si>
  <si>
    <t>PO22000581 Temp Services</t>
  </si>
  <si>
    <t>PO22001212 Trouble shoot elevator recall</t>
  </si>
  <si>
    <t>PO22000022 RP2519 Notices mailed wk 11/4/2022</t>
  </si>
  <si>
    <t>PO22000034  Temp Security  WWE 12/25/2022</t>
  </si>
  <si>
    <t>PO22001396  Water treatment Dec 2022</t>
  </si>
  <si>
    <t>PO22001396  Water treatment Nov 2022</t>
  </si>
  <si>
    <t>SEC SVC PPE 12/19/22-12/30/2022 CECIL ATKINS</t>
  </si>
  <si>
    <t>PO22000034  Temp Security  12/18/2022</t>
  </si>
  <si>
    <t xml:space="preserve">PO22000747 Record Center Shredding </t>
  </si>
  <si>
    <t>PO22001900 2021-61953; Cardenas, Jaime; Mediation</t>
  </si>
  <si>
    <t>SEC SVC PPE 12/19/22-12/30/2022 DEXTER JOHNSON</t>
  </si>
  <si>
    <t>PO22001903 Freeze protection to drain garage stand</t>
  </si>
  <si>
    <t>SEC SVC PPE 12/19/22-12/30/2022 BRENT POWELL</t>
  </si>
  <si>
    <t>PO22000022 Daily mail for December 2022</t>
  </si>
  <si>
    <t>PO22000022 Mail Correction</t>
  </si>
  <si>
    <t>SEC SVC PPE 12/19/22-12/30/2022 ELISEO ALVARADO</t>
  </si>
  <si>
    <t>PO22001914 Final garage inspection</t>
  </si>
  <si>
    <t>PO22000678 HCAD Consulting - 007</t>
  </si>
  <si>
    <t>SEC SVC PPE 12/19/22-12/30/2022 JOHN TOLIVER</t>
  </si>
  <si>
    <t>PO22001911 Plumbing - Leak &amp; line repair</t>
  </si>
  <si>
    <t>PAYROLL G/L 20221230</t>
  </si>
  <si>
    <t>Payroll G/L Import 20221230 VISION W&amp;H PAYABLE</t>
  </si>
  <si>
    <t>PO22001890 Asure ID Enterprise (v. 7) - license -</t>
  </si>
  <si>
    <t>PO22001738 Azure Charges US-PSI-1282219</t>
  </si>
  <si>
    <t>PO22000022 November 2022 Volume mail</t>
  </si>
  <si>
    <t>PO22001738 Azure Charges US-PSI-1279487</t>
  </si>
  <si>
    <t>PO22000074 Unarmed Sec Guard 12/09-12/15/2022</t>
  </si>
  <si>
    <t xml:space="preserve">PO22001901 Compressor B replace pull belt </t>
  </si>
  <si>
    <t>FLEXIBLE LIFELINE SYSTEMS</t>
  </si>
  <si>
    <t>PO22001717 Annual roof tie back anchor inspection</t>
  </si>
  <si>
    <t>PO22000074 Unarmed Sec Guard 10/14-10/20/2022</t>
  </si>
  <si>
    <t>PO22001843 ARB Appreciation Luncheon</t>
  </si>
  <si>
    <t>Payroll G/L Import 20221230 CHILD SUP GARN PAY-ATY</t>
  </si>
  <si>
    <t>PO22000048 Utilities -11/30/2022-12/30/2022</t>
  </si>
  <si>
    <t>PO22000074 Unarmed Sec Guard 12/16-12/22/2022</t>
  </si>
  <si>
    <t>PO22001902 PTEC 4 NOV 2022</t>
  </si>
  <si>
    <t>PO22000512 Accurint Subscription DEC 2022</t>
  </si>
  <si>
    <t>Corporate Support &amp; Fulfillment, LLC</t>
  </si>
  <si>
    <t>PO23000075 Cooler, navy, 15 can</t>
  </si>
  <si>
    <t>PO22001594 Envelopes - Double Window 9 x 11 1/2" (</t>
  </si>
  <si>
    <t>PO22000073 Property Management WMcDaniel/MCarter OT</t>
  </si>
  <si>
    <t>PO22001864 Monday.com-Project Mgmt-25 Users</t>
  </si>
  <si>
    <t>PO22000019 Telecom &amp; Internet 12/17/22-01/16/23</t>
  </si>
  <si>
    <t>GLOBAL LASER, INC.</t>
  </si>
  <si>
    <t>PO22001358 Supplies Click for all printers and MFU</t>
  </si>
  <si>
    <t>DENTAL CLAIMS PD: 12/27/2022-12/30/2022</t>
  </si>
  <si>
    <t>PO22000474 Wireless Voice, 11/23-12/22/22</t>
  </si>
  <si>
    <t>Payroll G/L Import 20221230 FED PAYROLL TAXES PAYA</t>
  </si>
  <si>
    <t>PO22001526 7 East AHU replace leaking valve and ac</t>
  </si>
  <si>
    <t>PO22000070  Data for Commercial Property 120195075</t>
  </si>
  <si>
    <t>PO22001899 Legal Service - ARB</t>
  </si>
  <si>
    <t>PO22000046 Electric Service HCAD 12/06-1/08/2023</t>
  </si>
  <si>
    <t>PO22000046 Electric Service HCAD 11/03-12/05/2022</t>
  </si>
  <si>
    <t>DBA HILLYER CONSULTING SERVICES</t>
  </si>
  <si>
    <t>PO22001792 Consulting Service on 2023 Group Benefit</t>
  </si>
  <si>
    <t>PO22000022 Rendition Mailed Dec 28 2022</t>
  </si>
  <si>
    <t xml:space="preserve">PO22000539 Cisco ThousandEyes - Cloud </t>
  </si>
  <si>
    <t>Payroll G/L Import 20221230 CASH FROST</t>
  </si>
  <si>
    <t xml:space="preserve">Postage Deposit for Rendition Postage Deposit </t>
  </si>
  <si>
    <t>PO22001808 Cisco EntW On-Premises Calling Tier 1</t>
  </si>
  <si>
    <t>BCBS CLAIMS PD: 12/18/2022-12/23/2022</t>
  </si>
  <si>
    <t>Payroll G/L Import 20221230 FED PAYROLL TAXES PAYABLE</t>
  </si>
  <si>
    <t>BCBS CLAIMS PD: 12/27/2022-12/30/2022</t>
  </si>
  <si>
    <t>December 2022 Legal Services</t>
  </si>
  <si>
    <t>PO22000021 2022 Online Access 12/12-12/22/2022</t>
  </si>
  <si>
    <t>PO22000046 Electric Service Record Center  #314 11/30-01/03/2023</t>
  </si>
  <si>
    <t>PO22001907 Emergency egress light out</t>
  </si>
  <si>
    <t>ELITE WINDOW COVERINGS INC</t>
  </si>
  <si>
    <t>PO22001877 1 ARB Breakroom Mini-Blind replacement</t>
  </si>
  <si>
    <t>PO22000028 Maintenance-Equipment 4040600529</t>
  </si>
  <si>
    <t>Law Offices of Ross Russell, P.C.</t>
  </si>
  <si>
    <t xml:space="preserve">PO22001904 101-21-003943 RUSSELL ARBT FEES </t>
  </si>
  <si>
    <t>PO22001906 Furnish and install power pole</t>
  </si>
  <si>
    <t>PO22001781 3rd Floor cubicle reconfigure</t>
  </si>
  <si>
    <t>PO22001905 Pole lights not working</t>
  </si>
  <si>
    <t>PO22000074 Un-Armed Sec Serv WE 12/23-12/29/22</t>
  </si>
  <si>
    <t>PO22001356 Prodigy Tax Transparency Website 1396</t>
  </si>
  <si>
    <t>PO22000403 HVAC PM 1-125671780668</t>
  </si>
  <si>
    <t>PO22000047 Utility-Gas Service 113022-123122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</si>
</sst>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m/dd/yy;@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NumberFormat="1" applyFont="1"/>
    <xf numFmtId="0" fontId="0" fillId="0" borderId="0" xfId="0" quotePrefix="1"/>
    <xf numFmtId="164" fontId="4" fillId="0" borderId="0" xfId="0" applyNumberFormat="1" applyFont="1"/>
    <xf numFmtId="0" fontId="4" fillId="0" borderId="0" xfId="0" applyFont="1"/>
    <xf numFmtId="40" fontId="4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horizontal="left"/>
    </xf>
    <xf numFmtId="164" fontId="4" fillId="0" borderId="0" xfId="0" applyNumberFormat="1" applyFont="1" applyFill="1"/>
    <xf numFmtId="40" fontId="4" fillId="0" borderId="0" xfId="0" applyNumberFormat="1" applyFont="1" applyFill="1"/>
    <xf numFmtId="164" fontId="3" fillId="0" borderId="0" xfId="0" applyNumberFormat="1" applyFont="1"/>
    <xf numFmtId="40" fontId="3" fillId="0" borderId="0" xfId="0" applyNumberFormat="1" applyFont="1"/>
    <xf numFmtId="164" fontId="3" fillId="0" borderId="2" xfId="0" applyNumberFormat="1" applyFont="1" applyBorder="1" applyAlignment="1">
      <alignment horizontal="center"/>
    </xf>
    <xf numFmtId="40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4" fontId="4" fillId="0" borderId="0" xfId="0" applyNumberFormat="1" applyFont="1"/>
    <xf numFmtId="14" fontId="5" fillId="0" borderId="0" xfId="0" applyNumberFormat="1" applyFont="1"/>
    <xf numFmtId="0" fontId="5" fillId="0" borderId="0" xfId="0" applyFont="1"/>
    <xf numFmtId="40" fontId="5" fillId="0" borderId="0" xfId="0" applyNumberFormat="1" applyFont="1"/>
    <xf numFmtId="14" fontId="6" fillId="0" borderId="0" xfId="0" applyNumberFormat="1" applyFont="1"/>
    <xf numFmtId="0" fontId="6" fillId="0" borderId="0" xfId="0" applyFont="1"/>
    <xf numFmtId="40" fontId="6" fillId="0" borderId="0" xfId="0" applyNumberFormat="1" applyFont="1"/>
    <xf numFmtId="165" fontId="6" fillId="0" borderId="0" xfId="0" applyNumberFormat="1" applyFon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opLeftCell="B2" workbookViewId="0">
      <selection activeCell="E5" sqref="E5"/>
    </sheetView>
  </sheetViews>
  <sheetFormatPr defaultRowHeight="12.75" x14ac:dyDescent="0.2"/>
  <cols>
    <col min="1" max="1" width="14.7109375" hidden="1" customWidth="1"/>
    <col min="3" max="3" width="15.7109375" customWidth="1"/>
    <col min="4" max="4" width="23.28515625" customWidth="1"/>
    <col min="5" max="5" width="8.28515625" customWidth="1"/>
    <col min="6" max="6" width="13.28515625" customWidth="1"/>
    <col min="7" max="7" width="4" customWidth="1"/>
    <col min="8" max="8" width="12.5703125" customWidth="1"/>
    <col min="9" max="9" width="4.42578125" customWidth="1"/>
  </cols>
  <sheetData>
    <row r="1" spans="1:9" hidden="1" x14ac:dyDescent="0.2">
      <c r="A1" t="s">
        <v>55</v>
      </c>
      <c r="C1" t="s">
        <v>0</v>
      </c>
      <c r="D1" t="s">
        <v>1</v>
      </c>
      <c r="E1" t="s">
        <v>3</v>
      </c>
    </row>
    <row r="3" spans="1:9" x14ac:dyDescent="0.2">
      <c r="A3" t="s">
        <v>4</v>
      </c>
      <c r="C3" t="s">
        <v>5</v>
      </c>
      <c r="D3" s="3" t="str">
        <f>"01/01/2022..02/28/2022"</f>
        <v>01/01/2022..02/28/2022</v>
      </c>
      <c r="E3" t="str">
        <f>_xll.NL("Lookup","Purch. Inv. Line","Posting Date")</f>
        <v>Lookup</v>
      </c>
      <c r="G3" s="2"/>
      <c r="I3" s="2"/>
    </row>
    <row r="4" spans="1:9" x14ac:dyDescent="0.2">
      <c r="A4" s="6" t="s">
        <v>4</v>
      </c>
      <c r="C4" t="s">
        <v>12</v>
      </c>
      <c r="D4" s="7" t="str">
        <f>"1010|0021|0022"</f>
        <v>1010|0021|0022</v>
      </c>
      <c r="E4" s="6" t="str">
        <f>_xll.NL("Lookup","G/L Entry","G/L Account No.")</f>
        <v>Lookup</v>
      </c>
    </row>
    <row r="5" spans="1:9" x14ac:dyDescent="0.2">
      <c r="A5" t="s">
        <v>4</v>
      </c>
      <c r="C5" s="29" t="s">
        <v>16</v>
      </c>
      <c r="D5" s="7">
        <v>1</v>
      </c>
      <c r="E5" t="str">
        <f>_xll.NL("Lookup","G/L Entry","Document Type")</f>
        <v>Lookup</v>
      </c>
      <c r="G5" s="2"/>
      <c r="I5" s="2"/>
    </row>
    <row r="6" spans="1:9" x14ac:dyDescent="0.2">
      <c r="C6" s="30"/>
      <c r="D6" s="1"/>
      <c r="G6" s="2"/>
      <c r="I6" s="2"/>
    </row>
    <row r="7" spans="1:9" x14ac:dyDescent="0.2">
      <c r="C7" s="30"/>
      <c r="D7" s="5"/>
    </row>
  </sheetData>
  <mergeCells count="1">
    <mergeCell ref="C5:C7"/>
  </mergeCells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2566-B032-44A5-A692-1167646F3673}">
  <dimension ref="A3:H4280"/>
  <sheetViews>
    <sheetView tabSelected="1" workbookViewId="0">
      <selection activeCell="C4287" sqref="C4286:C4287"/>
    </sheetView>
  </sheetViews>
  <sheetFormatPr defaultRowHeight="18.75" x14ac:dyDescent="0.3"/>
  <cols>
    <col min="1" max="1" width="14.85546875" style="9" customWidth="1"/>
    <col min="2" max="2" width="69.28515625" style="10" bestFit="1" customWidth="1"/>
    <col min="3" max="3" width="83.5703125" style="10" bestFit="1" customWidth="1"/>
    <col min="4" max="4" width="20.5703125" style="11" bestFit="1" customWidth="1"/>
    <col min="9" max="9" width="21" customWidth="1"/>
  </cols>
  <sheetData>
    <row r="3" spans="1:4" ht="17.25" customHeight="1" thickBot="1" x14ac:dyDescent="0.35">
      <c r="A3" s="31" t="s">
        <v>8336</v>
      </c>
      <c r="B3" s="31"/>
      <c r="C3" s="31"/>
      <c r="D3" s="31"/>
    </row>
    <row r="4" spans="1:4" ht="19.5" thickBot="1" x14ac:dyDescent="0.35">
      <c r="A4" s="18" t="s">
        <v>9</v>
      </c>
      <c r="B4" s="20" t="s">
        <v>18</v>
      </c>
      <c r="C4" s="20" t="s">
        <v>10</v>
      </c>
      <c r="D4" s="19" t="s">
        <v>11</v>
      </c>
    </row>
    <row r="5" spans="1:4" x14ac:dyDescent="0.3">
      <c r="A5" s="9">
        <v>44562</v>
      </c>
      <c r="B5" s="10" t="s">
        <v>5266</v>
      </c>
      <c r="C5" s="10" t="s">
        <v>5781</v>
      </c>
      <c r="D5" s="11">
        <v>179.7</v>
      </c>
    </row>
    <row r="6" spans="1:4" x14ac:dyDescent="0.3">
      <c r="A6" s="9">
        <v>44562</v>
      </c>
      <c r="B6" s="10" t="s">
        <v>5625</v>
      </c>
      <c r="C6" s="10" t="s">
        <v>5625</v>
      </c>
      <c r="D6" s="11">
        <v>203028.82</v>
      </c>
    </row>
    <row r="7" spans="1:4" x14ac:dyDescent="0.3">
      <c r="A7" s="9">
        <v>44564</v>
      </c>
      <c r="B7" s="10" t="s">
        <v>5267</v>
      </c>
      <c r="C7" s="10" t="s">
        <v>5780</v>
      </c>
      <c r="D7" s="11">
        <v>2948.4</v>
      </c>
    </row>
    <row r="8" spans="1:4" x14ac:dyDescent="0.3">
      <c r="A8" s="9">
        <v>44568</v>
      </c>
      <c r="B8" s="10" t="s">
        <v>5268</v>
      </c>
      <c r="C8" s="10" t="s">
        <v>5782</v>
      </c>
      <c r="D8" s="11">
        <v>2988</v>
      </c>
    </row>
    <row r="9" spans="1:4" x14ac:dyDescent="0.3">
      <c r="A9" s="9">
        <v>44568</v>
      </c>
      <c r="B9" s="10" t="s">
        <v>5269</v>
      </c>
      <c r="C9" s="10" t="s">
        <v>5783</v>
      </c>
      <c r="D9" s="11">
        <v>8.99</v>
      </c>
    </row>
    <row r="10" spans="1:4" x14ac:dyDescent="0.3">
      <c r="A10" s="9">
        <v>44568</v>
      </c>
      <c r="B10" s="10" t="s">
        <v>5269</v>
      </c>
      <c r="C10" s="10" t="s">
        <v>5270</v>
      </c>
      <c r="D10" s="11">
        <v>29</v>
      </c>
    </row>
    <row r="11" spans="1:4" x14ac:dyDescent="0.3">
      <c r="A11" s="9">
        <v>44568</v>
      </c>
      <c r="B11" s="10" t="s">
        <v>5269</v>
      </c>
      <c r="C11" s="10" t="s">
        <v>5271</v>
      </c>
      <c r="D11" s="11">
        <v>100</v>
      </c>
    </row>
    <row r="12" spans="1:4" x14ac:dyDescent="0.3">
      <c r="A12" s="9">
        <v>44568</v>
      </c>
      <c r="B12" s="10" t="s">
        <v>5269</v>
      </c>
      <c r="C12" s="10" t="s">
        <v>5272</v>
      </c>
      <c r="D12" s="11">
        <v>2786.06</v>
      </c>
    </row>
    <row r="13" spans="1:4" x14ac:dyDescent="0.3">
      <c r="A13" s="9">
        <v>44568</v>
      </c>
      <c r="B13" s="10" t="s">
        <v>5273</v>
      </c>
      <c r="C13" s="10" t="s">
        <v>5653</v>
      </c>
      <c r="D13" s="11">
        <v>3999.9999999999995</v>
      </c>
    </row>
    <row r="14" spans="1:4" x14ac:dyDescent="0.3">
      <c r="A14" s="9">
        <v>44568</v>
      </c>
      <c r="B14" s="10" t="s">
        <v>5274</v>
      </c>
      <c r="C14" s="10" t="s">
        <v>5275</v>
      </c>
      <c r="D14" s="11">
        <v>2900</v>
      </c>
    </row>
    <row r="15" spans="1:4" x14ac:dyDescent="0.3">
      <c r="A15" s="9">
        <v>44568</v>
      </c>
      <c r="B15" s="10" t="s">
        <v>5276</v>
      </c>
      <c r="C15" s="10" t="s">
        <v>5654</v>
      </c>
      <c r="D15" s="11">
        <v>45</v>
      </c>
    </row>
    <row r="16" spans="1:4" x14ac:dyDescent="0.3">
      <c r="A16" s="9">
        <v>44568</v>
      </c>
      <c r="B16" s="10" t="s">
        <v>5276</v>
      </c>
      <c r="C16" s="10" t="s">
        <v>5655</v>
      </c>
      <c r="D16" s="11">
        <v>180</v>
      </c>
    </row>
    <row r="17" spans="1:4" x14ac:dyDescent="0.3">
      <c r="A17" s="9">
        <v>44568</v>
      </c>
      <c r="B17" s="10" t="s">
        <v>5277</v>
      </c>
      <c r="C17" s="10" t="s">
        <v>5656</v>
      </c>
      <c r="D17" s="11">
        <v>120</v>
      </c>
    </row>
    <row r="18" spans="1:4" x14ac:dyDescent="0.3">
      <c r="A18" s="9">
        <v>44568</v>
      </c>
      <c r="B18" s="10" t="s">
        <v>5278</v>
      </c>
      <c r="C18" s="10" t="s">
        <v>5657</v>
      </c>
      <c r="D18" s="11">
        <v>26610.000000000004</v>
      </c>
    </row>
    <row r="19" spans="1:4" x14ac:dyDescent="0.3">
      <c r="A19" s="9">
        <v>44568</v>
      </c>
      <c r="B19" s="10" t="s">
        <v>5279</v>
      </c>
      <c r="C19" s="10" t="s">
        <v>5280</v>
      </c>
      <c r="D19" s="11">
        <v>171.6</v>
      </c>
    </row>
    <row r="20" spans="1:4" x14ac:dyDescent="0.3">
      <c r="A20" s="9">
        <v>44568</v>
      </c>
      <c r="B20" s="10" t="s">
        <v>5281</v>
      </c>
      <c r="C20" s="10" t="s">
        <v>5282</v>
      </c>
      <c r="D20" s="11">
        <v>3999.9999999999995</v>
      </c>
    </row>
    <row r="21" spans="1:4" x14ac:dyDescent="0.3">
      <c r="A21" s="9">
        <v>44568</v>
      </c>
      <c r="B21" s="10" t="s">
        <v>5283</v>
      </c>
      <c r="C21" s="10" t="s">
        <v>5284</v>
      </c>
      <c r="D21" s="11">
        <v>59.99</v>
      </c>
    </row>
    <row r="22" spans="1:4" x14ac:dyDescent="0.3">
      <c r="A22" s="9">
        <v>44568</v>
      </c>
      <c r="B22" s="10" t="s">
        <v>5285</v>
      </c>
      <c r="C22" s="10" t="s">
        <v>5784</v>
      </c>
      <c r="D22" s="11">
        <v>906.36</v>
      </c>
    </row>
    <row r="23" spans="1:4" x14ac:dyDescent="0.3">
      <c r="A23" s="9">
        <v>44568</v>
      </c>
      <c r="B23" s="10" t="s">
        <v>5286</v>
      </c>
      <c r="C23" s="12" t="s">
        <v>5669</v>
      </c>
      <c r="D23" s="11">
        <v>2255.16</v>
      </c>
    </row>
    <row r="24" spans="1:4" x14ac:dyDescent="0.3">
      <c r="A24" s="9">
        <v>44568</v>
      </c>
      <c r="B24" s="10" t="s">
        <v>5286</v>
      </c>
      <c r="C24" s="10" t="s">
        <v>5658</v>
      </c>
      <c r="D24" s="11">
        <v>2155.38</v>
      </c>
    </row>
    <row r="25" spans="1:4" x14ac:dyDescent="0.3">
      <c r="A25" s="9">
        <v>44568</v>
      </c>
      <c r="B25" s="10" t="s">
        <v>5287</v>
      </c>
      <c r="C25" s="10" t="s">
        <v>5288</v>
      </c>
      <c r="D25" s="11">
        <v>200</v>
      </c>
    </row>
    <row r="26" spans="1:4" x14ac:dyDescent="0.3">
      <c r="A26" s="9">
        <v>44568</v>
      </c>
      <c r="B26" s="10" t="s">
        <v>5289</v>
      </c>
      <c r="C26" s="10" t="s">
        <v>5290</v>
      </c>
      <c r="D26" s="11">
        <v>545</v>
      </c>
    </row>
    <row r="27" spans="1:4" x14ac:dyDescent="0.3">
      <c r="A27" s="9">
        <v>44568</v>
      </c>
      <c r="B27" s="10" t="s">
        <v>5291</v>
      </c>
      <c r="C27" s="10" t="s">
        <v>5659</v>
      </c>
      <c r="D27" s="11">
        <v>310</v>
      </c>
    </row>
    <row r="28" spans="1:4" x14ac:dyDescent="0.3">
      <c r="A28" s="9">
        <v>44572</v>
      </c>
      <c r="B28" s="10" t="s">
        <v>5292</v>
      </c>
      <c r="C28" s="10" t="s">
        <v>5660</v>
      </c>
      <c r="D28" s="11">
        <v>485.00000000000006</v>
      </c>
    </row>
    <row r="29" spans="1:4" x14ac:dyDescent="0.3">
      <c r="A29" s="9">
        <v>44572</v>
      </c>
      <c r="B29" s="10" t="s">
        <v>5292</v>
      </c>
      <c r="C29" s="10" t="s">
        <v>5661</v>
      </c>
      <c r="D29" s="11">
        <v>485.00000000000006</v>
      </c>
    </row>
    <row r="30" spans="1:4" x14ac:dyDescent="0.3">
      <c r="A30" s="9">
        <v>44572</v>
      </c>
      <c r="B30" s="10" t="s">
        <v>5292</v>
      </c>
      <c r="C30" s="10" t="s">
        <v>5661</v>
      </c>
      <c r="D30" s="11">
        <v>375</v>
      </c>
    </row>
    <row r="31" spans="1:4" x14ac:dyDescent="0.3">
      <c r="A31" s="9">
        <v>44572</v>
      </c>
      <c r="B31" s="10" t="s">
        <v>5292</v>
      </c>
      <c r="C31" s="10" t="s">
        <v>5660</v>
      </c>
      <c r="D31" s="11">
        <v>1225</v>
      </c>
    </row>
    <row r="32" spans="1:4" x14ac:dyDescent="0.3">
      <c r="A32" s="9">
        <v>44573</v>
      </c>
      <c r="B32" s="10" t="s">
        <v>5293</v>
      </c>
      <c r="C32" s="10" t="s">
        <v>5293</v>
      </c>
      <c r="D32" s="11">
        <v>6076.07</v>
      </c>
    </row>
    <row r="33" spans="1:6" x14ac:dyDescent="0.3">
      <c r="A33" s="9">
        <v>44573</v>
      </c>
      <c r="B33" s="10" t="s">
        <v>5294</v>
      </c>
      <c r="C33" s="10" t="s">
        <v>5294</v>
      </c>
      <c r="D33" s="11">
        <v>178894.39</v>
      </c>
    </row>
    <row r="34" spans="1:6" x14ac:dyDescent="0.3">
      <c r="A34" s="9">
        <v>44574</v>
      </c>
      <c r="B34" s="10" t="s">
        <v>5631</v>
      </c>
      <c r="C34" s="10" t="s">
        <v>5631</v>
      </c>
      <c r="D34" s="11">
        <v>7796.63</v>
      </c>
      <c r="F34" s="4"/>
    </row>
    <row r="35" spans="1:6" x14ac:dyDescent="0.3">
      <c r="A35" s="9">
        <v>44574</v>
      </c>
      <c r="B35" s="10" t="s">
        <v>5632</v>
      </c>
      <c r="C35" s="10" t="s">
        <v>5632</v>
      </c>
      <c r="D35" s="11">
        <v>166058.96</v>
      </c>
    </row>
    <row r="36" spans="1:6" x14ac:dyDescent="0.3">
      <c r="A36" s="9">
        <v>44575</v>
      </c>
      <c r="B36" s="10" t="s">
        <v>5295</v>
      </c>
      <c r="C36" s="10" t="s">
        <v>5296</v>
      </c>
      <c r="D36" s="11">
        <v>233.65</v>
      </c>
    </row>
    <row r="37" spans="1:6" x14ac:dyDescent="0.3">
      <c r="A37" s="9">
        <v>44575</v>
      </c>
      <c r="B37" s="10" t="s">
        <v>5265</v>
      </c>
      <c r="C37" s="13" t="s">
        <v>5663</v>
      </c>
      <c r="D37" s="11">
        <v>16.989999999999998</v>
      </c>
    </row>
    <row r="38" spans="1:6" x14ac:dyDescent="0.3">
      <c r="A38" s="9">
        <v>44575</v>
      </c>
      <c r="B38" s="10" t="s">
        <v>5297</v>
      </c>
      <c r="C38" s="10" t="s">
        <v>5664</v>
      </c>
      <c r="D38" s="11">
        <v>200</v>
      </c>
    </row>
    <row r="39" spans="1:6" x14ac:dyDescent="0.3">
      <c r="A39" s="9">
        <v>44575</v>
      </c>
      <c r="B39" s="10" t="s">
        <v>5297</v>
      </c>
      <c r="C39" s="10" t="s">
        <v>5665</v>
      </c>
      <c r="D39" s="11">
        <v>100</v>
      </c>
    </row>
    <row r="40" spans="1:6" x14ac:dyDescent="0.3">
      <c r="A40" s="9">
        <v>44575</v>
      </c>
      <c r="B40" s="10" t="s">
        <v>5297</v>
      </c>
      <c r="C40" s="10" t="s">
        <v>5666</v>
      </c>
      <c r="D40" s="11">
        <v>75</v>
      </c>
    </row>
    <row r="41" spans="1:6" x14ac:dyDescent="0.3">
      <c r="A41" s="9">
        <v>44575</v>
      </c>
      <c r="B41" s="10" t="s">
        <v>5297</v>
      </c>
      <c r="C41" s="10" t="s">
        <v>5667</v>
      </c>
      <c r="D41" s="11">
        <v>249.99999999999997</v>
      </c>
    </row>
    <row r="42" spans="1:6" x14ac:dyDescent="0.3">
      <c r="A42" s="9">
        <v>44575</v>
      </c>
      <c r="B42" s="10" t="s">
        <v>5297</v>
      </c>
      <c r="C42" s="10" t="s">
        <v>5668</v>
      </c>
      <c r="D42" s="11">
        <v>65</v>
      </c>
    </row>
    <row r="43" spans="1:6" x14ac:dyDescent="0.3">
      <c r="A43" s="9">
        <v>44575</v>
      </c>
      <c r="B43" s="10" t="s">
        <v>5298</v>
      </c>
      <c r="C43" s="10" t="s">
        <v>5662</v>
      </c>
      <c r="D43" s="11">
        <v>1565.22</v>
      </c>
    </row>
    <row r="44" spans="1:6" x14ac:dyDescent="0.3">
      <c r="A44" s="9">
        <v>44575</v>
      </c>
      <c r="B44" s="10" t="s">
        <v>5299</v>
      </c>
      <c r="C44" s="10" t="s">
        <v>5299</v>
      </c>
      <c r="D44" s="11">
        <v>5555</v>
      </c>
    </row>
    <row r="45" spans="1:6" x14ac:dyDescent="0.3">
      <c r="A45" s="9">
        <v>44575</v>
      </c>
      <c r="B45" s="10" t="s">
        <v>5300</v>
      </c>
      <c r="C45" s="10" t="s">
        <v>5670</v>
      </c>
      <c r="D45" s="11">
        <v>450</v>
      </c>
    </row>
    <row r="46" spans="1:6" x14ac:dyDescent="0.3">
      <c r="A46" s="9">
        <v>44575</v>
      </c>
      <c r="B46" s="10" t="s">
        <v>5300</v>
      </c>
      <c r="C46" s="10" t="s">
        <v>5670</v>
      </c>
      <c r="D46" s="11">
        <v>450</v>
      </c>
    </row>
    <row r="47" spans="1:6" x14ac:dyDescent="0.3">
      <c r="A47" s="9">
        <v>44575</v>
      </c>
      <c r="B47" s="10" t="s">
        <v>5300</v>
      </c>
      <c r="C47" s="10" t="s">
        <v>5671</v>
      </c>
      <c r="D47" s="11">
        <v>450</v>
      </c>
    </row>
    <row r="48" spans="1:6" x14ac:dyDescent="0.3">
      <c r="A48" s="9">
        <v>44575</v>
      </c>
      <c r="B48" s="10" t="s">
        <v>5300</v>
      </c>
      <c r="C48" s="10" t="s">
        <v>5671</v>
      </c>
      <c r="D48" s="11">
        <v>450</v>
      </c>
    </row>
    <row r="49" spans="1:4" x14ac:dyDescent="0.3">
      <c r="A49" s="9">
        <v>44575</v>
      </c>
      <c r="B49" s="10" t="s">
        <v>5300</v>
      </c>
      <c r="C49" s="10" t="s">
        <v>5671</v>
      </c>
      <c r="D49" s="11">
        <v>450</v>
      </c>
    </row>
    <row r="50" spans="1:4" x14ac:dyDescent="0.3">
      <c r="A50" s="9">
        <v>44575</v>
      </c>
      <c r="B50" s="10" t="s">
        <v>5300</v>
      </c>
      <c r="C50" s="10" t="s">
        <v>5672</v>
      </c>
      <c r="D50" s="11">
        <v>450</v>
      </c>
    </row>
    <row r="51" spans="1:4" x14ac:dyDescent="0.3">
      <c r="A51" s="9">
        <v>44575</v>
      </c>
      <c r="B51" s="10" t="s">
        <v>5300</v>
      </c>
      <c r="C51" s="10" t="s">
        <v>5673</v>
      </c>
      <c r="D51" s="11">
        <v>450</v>
      </c>
    </row>
    <row r="52" spans="1:4" x14ac:dyDescent="0.3">
      <c r="A52" s="9">
        <v>44575</v>
      </c>
      <c r="B52" s="10" t="s">
        <v>5300</v>
      </c>
      <c r="C52" s="10" t="s">
        <v>5674</v>
      </c>
      <c r="D52" s="11">
        <v>450</v>
      </c>
    </row>
    <row r="53" spans="1:4" x14ac:dyDescent="0.3">
      <c r="A53" s="9">
        <v>44575</v>
      </c>
      <c r="B53" s="10" t="s">
        <v>5300</v>
      </c>
      <c r="C53" s="10" t="s">
        <v>5675</v>
      </c>
      <c r="D53" s="11">
        <v>450</v>
      </c>
    </row>
    <row r="54" spans="1:4" x14ac:dyDescent="0.3">
      <c r="A54" s="9">
        <v>44575</v>
      </c>
      <c r="B54" s="10" t="s">
        <v>5300</v>
      </c>
      <c r="C54" s="10" t="s">
        <v>5675</v>
      </c>
      <c r="D54" s="11">
        <v>450</v>
      </c>
    </row>
    <row r="55" spans="1:4" x14ac:dyDescent="0.3">
      <c r="A55" s="9">
        <v>44575</v>
      </c>
      <c r="B55" s="10" t="s">
        <v>5300</v>
      </c>
      <c r="C55" s="10" t="s">
        <v>5676</v>
      </c>
      <c r="D55" s="11">
        <v>450</v>
      </c>
    </row>
    <row r="56" spans="1:4" x14ac:dyDescent="0.3">
      <c r="A56" s="9">
        <v>44575</v>
      </c>
      <c r="B56" s="10" t="s">
        <v>5300</v>
      </c>
      <c r="C56" s="10" t="s">
        <v>5677</v>
      </c>
      <c r="D56" s="11">
        <v>450</v>
      </c>
    </row>
    <row r="57" spans="1:4" x14ac:dyDescent="0.3">
      <c r="A57" s="9">
        <v>44575</v>
      </c>
      <c r="B57" s="10" t="s">
        <v>5300</v>
      </c>
      <c r="C57" s="10" t="s">
        <v>5678</v>
      </c>
      <c r="D57" s="11">
        <v>450</v>
      </c>
    </row>
    <row r="58" spans="1:4" x14ac:dyDescent="0.3">
      <c r="A58" s="9">
        <v>44575</v>
      </c>
      <c r="B58" s="10" t="s">
        <v>5300</v>
      </c>
      <c r="C58" s="10" t="s">
        <v>5678</v>
      </c>
      <c r="D58" s="11">
        <v>450</v>
      </c>
    </row>
    <row r="59" spans="1:4" x14ac:dyDescent="0.3">
      <c r="A59" s="9">
        <v>44575</v>
      </c>
      <c r="B59" s="10" t="s">
        <v>5300</v>
      </c>
      <c r="C59" s="10" t="s">
        <v>5679</v>
      </c>
      <c r="D59" s="11">
        <v>450</v>
      </c>
    </row>
    <row r="60" spans="1:4" x14ac:dyDescent="0.3">
      <c r="A60" s="9">
        <v>44575</v>
      </c>
      <c r="B60" s="10" t="s">
        <v>5300</v>
      </c>
      <c r="C60" s="10" t="s">
        <v>5680</v>
      </c>
      <c r="D60" s="11">
        <v>450</v>
      </c>
    </row>
    <row r="61" spans="1:4" x14ac:dyDescent="0.3">
      <c r="A61" s="9">
        <v>44575</v>
      </c>
      <c r="B61" s="10" t="s">
        <v>5300</v>
      </c>
      <c r="C61" s="10" t="s">
        <v>5680</v>
      </c>
      <c r="D61" s="11">
        <v>450</v>
      </c>
    </row>
    <row r="62" spans="1:4" x14ac:dyDescent="0.3">
      <c r="A62" s="9">
        <v>44575</v>
      </c>
      <c r="B62" s="10" t="s">
        <v>5300</v>
      </c>
      <c r="C62" s="10" t="s">
        <v>5680</v>
      </c>
      <c r="D62" s="11">
        <v>450</v>
      </c>
    </row>
    <row r="63" spans="1:4" x14ac:dyDescent="0.3">
      <c r="A63" s="9">
        <v>44575</v>
      </c>
      <c r="B63" s="10" t="s">
        <v>5300</v>
      </c>
      <c r="C63" s="10" t="s">
        <v>5680</v>
      </c>
      <c r="D63" s="11">
        <v>450</v>
      </c>
    </row>
    <row r="64" spans="1:4" x14ac:dyDescent="0.3">
      <c r="A64" s="9">
        <v>44575</v>
      </c>
      <c r="B64" s="10" t="s">
        <v>5300</v>
      </c>
      <c r="C64" s="10" t="s">
        <v>5681</v>
      </c>
      <c r="D64" s="11">
        <v>450</v>
      </c>
    </row>
    <row r="65" spans="1:4" x14ac:dyDescent="0.3">
      <c r="A65" s="9">
        <v>44575</v>
      </c>
      <c r="B65" s="10" t="s">
        <v>5300</v>
      </c>
      <c r="C65" s="10" t="s">
        <v>5682</v>
      </c>
      <c r="D65" s="11">
        <v>450</v>
      </c>
    </row>
    <row r="66" spans="1:4" x14ac:dyDescent="0.3">
      <c r="A66" s="9">
        <v>44575</v>
      </c>
      <c r="B66" s="10" t="s">
        <v>5300</v>
      </c>
      <c r="C66" s="10" t="s">
        <v>5683</v>
      </c>
      <c r="D66" s="11">
        <v>450</v>
      </c>
    </row>
    <row r="67" spans="1:4" x14ac:dyDescent="0.3">
      <c r="A67" s="9">
        <v>44575</v>
      </c>
      <c r="B67" s="10" t="s">
        <v>5300</v>
      </c>
      <c r="C67" s="10" t="s">
        <v>5683</v>
      </c>
      <c r="D67" s="11">
        <v>450</v>
      </c>
    </row>
    <row r="68" spans="1:4" x14ac:dyDescent="0.3">
      <c r="A68" s="9">
        <v>44575</v>
      </c>
      <c r="B68" s="10" t="s">
        <v>5300</v>
      </c>
      <c r="C68" s="10" t="s">
        <v>5684</v>
      </c>
      <c r="D68" s="11">
        <v>450</v>
      </c>
    </row>
    <row r="69" spans="1:4" x14ac:dyDescent="0.3">
      <c r="A69" s="9">
        <v>44575</v>
      </c>
      <c r="B69" s="10" t="s">
        <v>5300</v>
      </c>
      <c r="C69" s="10" t="s">
        <v>5685</v>
      </c>
      <c r="D69" s="11">
        <v>450</v>
      </c>
    </row>
    <row r="70" spans="1:4" x14ac:dyDescent="0.3">
      <c r="A70" s="9">
        <v>44575</v>
      </c>
      <c r="B70" s="10" t="s">
        <v>5300</v>
      </c>
      <c r="C70" s="10" t="s">
        <v>5686</v>
      </c>
      <c r="D70" s="11">
        <v>450</v>
      </c>
    </row>
    <row r="71" spans="1:4" x14ac:dyDescent="0.3">
      <c r="A71" s="9">
        <v>44575</v>
      </c>
      <c r="B71" s="10" t="s">
        <v>5300</v>
      </c>
      <c r="C71" s="10" t="s">
        <v>5687</v>
      </c>
      <c r="D71" s="11">
        <v>450</v>
      </c>
    </row>
    <row r="72" spans="1:4" x14ac:dyDescent="0.3">
      <c r="A72" s="9">
        <v>44575</v>
      </c>
      <c r="B72" s="10" t="s">
        <v>5300</v>
      </c>
      <c r="C72" s="10" t="s">
        <v>5686</v>
      </c>
      <c r="D72" s="11">
        <v>450</v>
      </c>
    </row>
    <row r="73" spans="1:4" x14ac:dyDescent="0.3">
      <c r="A73" s="9">
        <v>44575</v>
      </c>
      <c r="B73" s="10" t="s">
        <v>5300</v>
      </c>
      <c r="C73" s="10" t="s">
        <v>5688</v>
      </c>
      <c r="D73" s="11">
        <v>450</v>
      </c>
    </row>
    <row r="74" spans="1:4" x14ac:dyDescent="0.3">
      <c r="A74" s="9">
        <v>44575</v>
      </c>
      <c r="B74" s="10" t="s">
        <v>5300</v>
      </c>
      <c r="C74" s="10" t="s">
        <v>5688</v>
      </c>
      <c r="D74" s="11">
        <v>450</v>
      </c>
    </row>
    <row r="75" spans="1:4" x14ac:dyDescent="0.3">
      <c r="A75" s="9">
        <v>44575</v>
      </c>
      <c r="B75" s="10" t="s">
        <v>5300</v>
      </c>
      <c r="C75" s="10" t="s">
        <v>5688</v>
      </c>
      <c r="D75" s="11">
        <v>450</v>
      </c>
    </row>
    <row r="76" spans="1:4" x14ac:dyDescent="0.3">
      <c r="A76" s="9">
        <v>44575</v>
      </c>
      <c r="B76" s="10" t="s">
        <v>5301</v>
      </c>
      <c r="C76" s="10" t="s">
        <v>5302</v>
      </c>
      <c r="D76" s="11">
        <v>1340</v>
      </c>
    </row>
    <row r="77" spans="1:4" x14ac:dyDescent="0.3">
      <c r="A77" s="9">
        <v>44575</v>
      </c>
      <c r="B77" s="10" t="s">
        <v>5301</v>
      </c>
      <c r="C77" s="10" t="s">
        <v>5303</v>
      </c>
      <c r="D77" s="11">
        <v>1340</v>
      </c>
    </row>
    <row r="78" spans="1:4" x14ac:dyDescent="0.3">
      <c r="A78" s="9">
        <v>44575</v>
      </c>
      <c r="B78" s="10" t="s">
        <v>5301</v>
      </c>
      <c r="C78" s="10" t="s">
        <v>5304</v>
      </c>
      <c r="D78" s="11">
        <v>1340</v>
      </c>
    </row>
    <row r="79" spans="1:4" x14ac:dyDescent="0.3">
      <c r="A79" s="9">
        <v>44575</v>
      </c>
      <c r="B79" s="10" t="s">
        <v>5301</v>
      </c>
      <c r="C79" s="10" t="s">
        <v>5305</v>
      </c>
      <c r="D79" s="11">
        <v>1340</v>
      </c>
    </row>
    <row r="80" spans="1:4" x14ac:dyDescent="0.3">
      <c r="A80" s="9">
        <v>44575</v>
      </c>
      <c r="B80" s="10" t="s">
        <v>5301</v>
      </c>
      <c r="C80" s="10" t="s">
        <v>5306</v>
      </c>
      <c r="D80" s="11">
        <v>1340</v>
      </c>
    </row>
    <row r="81" spans="1:4" x14ac:dyDescent="0.3">
      <c r="A81" s="9">
        <v>44575</v>
      </c>
      <c r="B81" s="10" t="s">
        <v>5301</v>
      </c>
      <c r="C81" s="10" t="s">
        <v>5307</v>
      </c>
      <c r="D81" s="11">
        <v>1340</v>
      </c>
    </row>
    <row r="82" spans="1:4" x14ac:dyDescent="0.3">
      <c r="A82" s="9">
        <v>44575</v>
      </c>
      <c r="B82" s="10" t="s">
        <v>5301</v>
      </c>
      <c r="C82" s="10" t="s">
        <v>5308</v>
      </c>
      <c r="D82" s="11">
        <v>1340</v>
      </c>
    </row>
    <row r="83" spans="1:4" x14ac:dyDescent="0.3">
      <c r="A83" s="9">
        <v>44575</v>
      </c>
      <c r="B83" s="10" t="s">
        <v>5309</v>
      </c>
      <c r="C83" s="10" t="s">
        <v>5309</v>
      </c>
      <c r="D83" s="11">
        <v>7642.5000000000009</v>
      </c>
    </row>
    <row r="84" spans="1:4" x14ac:dyDescent="0.3">
      <c r="A84" s="9">
        <v>44575</v>
      </c>
      <c r="B84" s="10" t="s">
        <v>5310</v>
      </c>
      <c r="C84" s="10" t="s">
        <v>5310</v>
      </c>
      <c r="D84" s="11">
        <v>161.54</v>
      </c>
    </row>
    <row r="85" spans="1:4" x14ac:dyDescent="0.3">
      <c r="A85" s="14">
        <v>44575</v>
      </c>
      <c r="B85" s="12" t="s">
        <v>5622</v>
      </c>
      <c r="C85" s="12" t="s">
        <v>5622</v>
      </c>
      <c r="D85" s="15">
        <v>1140647.8499999999</v>
      </c>
    </row>
    <row r="86" spans="1:4" x14ac:dyDescent="0.3">
      <c r="A86" s="14">
        <v>44575</v>
      </c>
      <c r="B86" s="12" t="s">
        <v>5622</v>
      </c>
      <c r="C86" s="12" t="s">
        <v>5622</v>
      </c>
      <c r="D86" s="15">
        <v>8864.01</v>
      </c>
    </row>
    <row r="87" spans="1:4" x14ac:dyDescent="0.3">
      <c r="A87" s="14">
        <v>44575</v>
      </c>
      <c r="B87" s="12" t="s">
        <v>5646</v>
      </c>
      <c r="C87" s="12" t="s">
        <v>5646</v>
      </c>
      <c r="D87" s="15">
        <v>177219.09</v>
      </c>
    </row>
    <row r="88" spans="1:4" x14ac:dyDescent="0.3">
      <c r="A88" s="14">
        <v>44575</v>
      </c>
      <c r="B88" s="12" t="s">
        <v>5646</v>
      </c>
      <c r="C88" s="12" t="s">
        <v>5646</v>
      </c>
      <c r="D88" s="15">
        <v>2068.5699999999997</v>
      </c>
    </row>
    <row r="89" spans="1:4" x14ac:dyDescent="0.3">
      <c r="A89" s="9">
        <v>44579</v>
      </c>
      <c r="B89" s="10" t="s">
        <v>5311</v>
      </c>
      <c r="C89" s="10" t="s">
        <v>5312</v>
      </c>
      <c r="D89" s="11">
        <v>28538.2</v>
      </c>
    </row>
    <row r="90" spans="1:4" x14ac:dyDescent="0.3">
      <c r="A90" s="9">
        <v>44580</v>
      </c>
      <c r="B90" s="10" t="s">
        <v>5313</v>
      </c>
      <c r="C90" s="10" t="s">
        <v>5689</v>
      </c>
      <c r="D90" s="11">
        <v>239.7</v>
      </c>
    </row>
    <row r="91" spans="1:4" x14ac:dyDescent="0.3">
      <c r="A91" s="9">
        <v>44580</v>
      </c>
      <c r="B91" s="10" t="s">
        <v>5314</v>
      </c>
      <c r="C91" s="10" t="s">
        <v>5690</v>
      </c>
      <c r="D91" s="11">
        <v>43077</v>
      </c>
    </row>
    <row r="92" spans="1:4" x14ac:dyDescent="0.3">
      <c r="A92" s="9">
        <v>44580</v>
      </c>
      <c r="B92" s="10" t="s">
        <v>5315</v>
      </c>
      <c r="C92" s="10" t="s">
        <v>5316</v>
      </c>
      <c r="D92" s="11">
        <v>27000</v>
      </c>
    </row>
    <row r="93" spans="1:4" x14ac:dyDescent="0.3">
      <c r="A93" s="9">
        <v>44580</v>
      </c>
      <c r="B93" s="10" t="s">
        <v>5300</v>
      </c>
      <c r="C93" s="10" t="s">
        <v>5691</v>
      </c>
      <c r="D93" s="11">
        <v>900</v>
      </c>
    </row>
    <row r="94" spans="1:4" x14ac:dyDescent="0.3">
      <c r="A94" s="9">
        <v>44581</v>
      </c>
      <c r="B94" s="10" t="s">
        <v>5317</v>
      </c>
      <c r="C94" s="10" t="s">
        <v>5318</v>
      </c>
      <c r="D94" s="11">
        <v>450</v>
      </c>
    </row>
    <row r="95" spans="1:4" x14ac:dyDescent="0.3">
      <c r="A95" s="9">
        <v>44581</v>
      </c>
      <c r="B95" s="10" t="s">
        <v>5319</v>
      </c>
      <c r="C95" s="10" t="s">
        <v>5320</v>
      </c>
      <c r="D95" s="11">
        <v>2400</v>
      </c>
    </row>
    <row r="96" spans="1:4" x14ac:dyDescent="0.3">
      <c r="A96" s="9">
        <v>44581</v>
      </c>
      <c r="B96" s="10" t="s">
        <v>5321</v>
      </c>
      <c r="C96" s="10" t="s">
        <v>5322</v>
      </c>
      <c r="D96" s="11">
        <v>1500</v>
      </c>
    </row>
    <row r="97" spans="1:4" x14ac:dyDescent="0.3">
      <c r="A97" s="9">
        <v>44581</v>
      </c>
      <c r="B97" s="10" t="s">
        <v>5323</v>
      </c>
      <c r="C97" s="10" t="s">
        <v>5324</v>
      </c>
      <c r="D97" s="11">
        <v>450</v>
      </c>
    </row>
    <row r="98" spans="1:4" x14ac:dyDescent="0.3">
      <c r="A98" s="9">
        <v>44581</v>
      </c>
      <c r="B98" s="10" t="s">
        <v>5325</v>
      </c>
      <c r="C98" s="10" t="s">
        <v>5326</v>
      </c>
      <c r="D98" s="11">
        <v>750</v>
      </c>
    </row>
    <row r="99" spans="1:4" x14ac:dyDescent="0.3">
      <c r="A99" s="9">
        <v>44582</v>
      </c>
      <c r="B99" s="10" t="s">
        <v>5327</v>
      </c>
      <c r="C99" s="10" t="s">
        <v>5328</v>
      </c>
      <c r="D99" s="11">
        <v>14940.42</v>
      </c>
    </row>
    <row r="100" spans="1:4" x14ac:dyDescent="0.3">
      <c r="A100" s="9">
        <v>44582</v>
      </c>
      <c r="B100" s="10" t="s">
        <v>5329</v>
      </c>
      <c r="C100" s="10" t="s">
        <v>5330</v>
      </c>
      <c r="D100" s="11">
        <v>1583.75</v>
      </c>
    </row>
    <row r="101" spans="1:4" x14ac:dyDescent="0.3">
      <c r="A101" s="9">
        <v>44582</v>
      </c>
      <c r="B101" s="10" t="s">
        <v>5331</v>
      </c>
      <c r="C101" s="10" t="s">
        <v>5331</v>
      </c>
      <c r="D101" s="11">
        <v>18255.37</v>
      </c>
    </row>
    <row r="102" spans="1:4" x14ac:dyDescent="0.3">
      <c r="A102" s="9">
        <v>44582</v>
      </c>
      <c r="B102" s="10" t="s">
        <v>5332</v>
      </c>
      <c r="C102" s="10" t="s">
        <v>5333</v>
      </c>
      <c r="D102" s="11">
        <v>306.25</v>
      </c>
    </row>
    <row r="103" spans="1:4" x14ac:dyDescent="0.3">
      <c r="A103" s="9">
        <v>44582</v>
      </c>
      <c r="B103" s="10" t="s">
        <v>5334</v>
      </c>
      <c r="C103" s="10" t="s">
        <v>5335</v>
      </c>
      <c r="D103" s="11">
        <v>770</v>
      </c>
    </row>
    <row r="104" spans="1:4" x14ac:dyDescent="0.3">
      <c r="A104" s="9">
        <v>44582</v>
      </c>
      <c r="B104" s="10" t="s">
        <v>5336</v>
      </c>
      <c r="C104" s="10" t="s">
        <v>5337</v>
      </c>
      <c r="D104" s="11">
        <v>218.75</v>
      </c>
    </row>
    <row r="105" spans="1:4" x14ac:dyDescent="0.3">
      <c r="A105" s="9">
        <v>44582</v>
      </c>
      <c r="B105" s="10" t="s">
        <v>5338</v>
      </c>
      <c r="C105" s="10" t="s">
        <v>5339</v>
      </c>
      <c r="D105" s="11">
        <v>735</v>
      </c>
    </row>
    <row r="106" spans="1:4" x14ac:dyDescent="0.3">
      <c r="A106" s="9">
        <v>44582</v>
      </c>
      <c r="B106" s="10" t="s">
        <v>5340</v>
      </c>
      <c r="C106" s="10" t="s">
        <v>5341</v>
      </c>
      <c r="D106" s="11">
        <v>166.25</v>
      </c>
    </row>
    <row r="107" spans="1:4" x14ac:dyDescent="0.3">
      <c r="A107" s="9">
        <v>44582</v>
      </c>
      <c r="B107" s="10" t="s">
        <v>5342</v>
      </c>
      <c r="C107" s="10" t="s">
        <v>5343</v>
      </c>
      <c r="D107" s="11">
        <v>839.99999999999989</v>
      </c>
    </row>
    <row r="108" spans="1:4" x14ac:dyDescent="0.3">
      <c r="A108" s="9">
        <v>44582</v>
      </c>
      <c r="B108" s="10" t="s">
        <v>5344</v>
      </c>
      <c r="C108" s="10" t="s">
        <v>5345</v>
      </c>
      <c r="D108" s="11">
        <v>209.99999999999997</v>
      </c>
    </row>
    <row r="109" spans="1:4" x14ac:dyDescent="0.3">
      <c r="A109" s="9">
        <v>44582</v>
      </c>
      <c r="B109" s="10" t="s">
        <v>5346</v>
      </c>
      <c r="C109" s="10" t="s">
        <v>5347</v>
      </c>
      <c r="D109" s="11">
        <v>805</v>
      </c>
    </row>
    <row r="110" spans="1:4" x14ac:dyDescent="0.3">
      <c r="A110" s="9">
        <v>44582</v>
      </c>
      <c r="B110" s="10" t="s">
        <v>5348</v>
      </c>
      <c r="C110" s="10" t="s">
        <v>5349</v>
      </c>
      <c r="D110" s="11">
        <v>350</v>
      </c>
    </row>
    <row r="111" spans="1:4" x14ac:dyDescent="0.3">
      <c r="A111" s="9">
        <v>44582</v>
      </c>
      <c r="B111" s="10" t="s">
        <v>5626</v>
      </c>
      <c r="C111" s="10" t="s">
        <v>5626</v>
      </c>
      <c r="D111" s="11">
        <v>53.3</v>
      </c>
    </row>
    <row r="112" spans="1:4" x14ac:dyDescent="0.3">
      <c r="A112" s="9">
        <v>44582</v>
      </c>
      <c r="B112" s="10" t="s">
        <v>5633</v>
      </c>
      <c r="C112" s="10" t="s">
        <v>5633</v>
      </c>
      <c r="D112" s="11">
        <v>9352.92</v>
      </c>
    </row>
    <row r="113" spans="1:4" x14ac:dyDescent="0.3">
      <c r="A113" s="9">
        <v>44582</v>
      </c>
      <c r="B113" s="10" t="s">
        <v>5634</v>
      </c>
      <c r="C113" s="10" t="s">
        <v>5634</v>
      </c>
      <c r="D113" s="11">
        <v>173605.68</v>
      </c>
    </row>
    <row r="114" spans="1:4" x14ac:dyDescent="0.3">
      <c r="A114" s="9">
        <v>44586</v>
      </c>
      <c r="B114" s="10" t="s">
        <v>5350</v>
      </c>
      <c r="C114" s="12" t="s">
        <v>5692</v>
      </c>
      <c r="D114" s="11">
        <v>172.56</v>
      </c>
    </row>
    <row r="115" spans="1:4" x14ac:dyDescent="0.3">
      <c r="A115" s="9">
        <v>44588</v>
      </c>
      <c r="B115" s="10" t="s">
        <v>5635</v>
      </c>
      <c r="C115" s="10" t="s">
        <v>5635</v>
      </c>
      <c r="D115" s="11">
        <v>7987.1399999999994</v>
      </c>
    </row>
    <row r="116" spans="1:4" x14ac:dyDescent="0.3">
      <c r="A116" s="9">
        <v>44588</v>
      </c>
      <c r="B116" s="10" t="s">
        <v>5636</v>
      </c>
      <c r="C116" s="10" t="s">
        <v>5636</v>
      </c>
      <c r="D116" s="11">
        <v>23715.61</v>
      </c>
    </row>
    <row r="117" spans="1:4" x14ac:dyDescent="0.3">
      <c r="A117" s="9">
        <v>44589</v>
      </c>
      <c r="B117" s="10" t="s">
        <v>5351</v>
      </c>
      <c r="C117" s="10" t="s">
        <v>5693</v>
      </c>
      <c r="D117" s="11">
        <v>191.11</v>
      </c>
    </row>
    <row r="118" spans="1:4" x14ac:dyDescent="0.3">
      <c r="A118" s="9">
        <v>44589</v>
      </c>
      <c r="B118" s="10" t="s">
        <v>5313</v>
      </c>
      <c r="C118" s="10" t="s">
        <v>5694</v>
      </c>
      <c r="D118" s="11">
        <v>199.98999999999998</v>
      </c>
    </row>
    <row r="119" spans="1:4" x14ac:dyDescent="0.3">
      <c r="A119" s="9">
        <v>44589</v>
      </c>
      <c r="B119" s="10" t="s">
        <v>5352</v>
      </c>
      <c r="C119" s="10" t="s">
        <v>5353</v>
      </c>
      <c r="D119" s="11">
        <v>850</v>
      </c>
    </row>
    <row r="120" spans="1:4" x14ac:dyDescent="0.3">
      <c r="A120" s="9">
        <v>44589</v>
      </c>
      <c r="B120" s="10" t="s">
        <v>5354</v>
      </c>
      <c r="C120" s="10" t="s">
        <v>5355</v>
      </c>
      <c r="D120" s="11">
        <v>450</v>
      </c>
    </row>
    <row r="121" spans="1:4" x14ac:dyDescent="0.3">
      <c r="A121" s="9">
        <v>44589</v>
      </c>
      <c r="B121" s="10" t="s">
        <v>5356</v>
      </c>
      <c r="C121" s="10" t="s">
        <v>5695</v>
      </c>
      <c r="D121" s="11">
        <v>14.74</v>
      </c>
    </row>
    <row r="122" spans="1:4" x14ac:dyDescent="0.3">
      <c r="A122" s="9">
        <v>44589</v>
      </c>
      <c r="B122" s="10" t="s">
        <v>5357</v>
      </c>
      <c r="C122" s="10" t="s">
        <v>5358</v>
      </c>
      <c r="D122" s="11">
        <v>450</v>
      </c>
    </row>
    <row r="123" spans="1:4" x14ac:dyDescent="0.3">
      <c r="A123" s="9">
        <v>44589</v>
      </c>
      <c r="B123" s="10" t="s">
        <v>5359</v>
      </c>
      <c r="C123" s="10" t="s">
        <v>5360</v>
      </c>
      <c r="D123" s="11">
        <v>450</v>
      </c>
    </row>
    <row r="124" spans="1:4" x14ac:dyDescent="0.3">
      <c r="A124" s="9">
        <v>44589</v>
      </c>
      <c r="B124" s="10" t="s">
        <v>5361</v>
      </c>
      <c r="C124" s="10" t="s">
        <v>5362</v>
      </c>
      <c r="D124" s="11">
        <v>400</v>
      </c>
    </row>
    <row r="125" spans="1:4" x14ac:dyDescent="0.3">
      <c r="A125" s="9">
        <v>44589</v>
      </c>
      <c r="B125" s="10" t="s">
        <v>5363</v>
      </c>
      <c r="C125" s="10" t="s">
        <v>5364</v>
      </c>
      <c r="D125" s="11">
        <v>850</v>
      </c>
    </row>
    <row r="126" spans="1:4" x14ac:dyDescent="0.3">
      <c r="A126" s="9">
        <v>44589</v>
      </c>
      <c r="B126" s="10" t="s">
        <v>5363</v>
      </c>
      <c r="C126" s="10" t="s">
        <v>5696</v>
      </c>
      <c r="D126" s="11">
        <v>3700</v>
      </c>
    </row>
    <row r="127" spans="1:4" x14ac:dyDescent="0.3">
      <c r="A127" s="9">
        <v>44589</v>
      </c>
      <c r="B127" s="10" t="s">
        <v>5785</v>
      </c>
      <c r="C127" s="10" t="s">
        <v>5697</v>
      </c>
      <c r="D127" s="11">
        <v>255</v>
      </c>
    </row>
    <row r="128" spans="1:4" x14ac:dyDescent="0.3">
      <c r="A128" s="9">
        <v>44589</v>
      </c>
      <c r="B128" s="10" t="s">
        <v>5365</v>
      </c>
      <c r="C128" s="10" t="s">
        <v>5366</v>
      </c>
      <c r="D128" s="11">
        <v>450</v>
      </c>
    </row>
    <row r="129" spans="1:4" x14ac:dyDescent="0.3">
      <c r="A129" s="9">
        <v>44589</v>
      </c>
      <c r="B129" s="10" t="s">
        <v>5367</v>
      </c>
      <c r="C129" s="10" t="s">
        <v>5698</v>
      </c>
      <c r="D129" s="11">
        <v>325</v>
      </c>
    </row>
    <row r="130" spans="1:4" x14ac:dyDescent="0.3">
      <c r="A130" s="9">
        <v>44589</v>
      </c>
      <c r="B130" s="10" t="s">
        <v>5368</v>
      </c>
      <c r="C130" s="10" t="s">
        <v>5369</v>
      </c>
      <c r="D130" s="11">
        <v>450</v>
      </c>
    </row>
    <row r="131" spans="1:4" x14ac:dyDescent="0.3">
      <c r="A131" s="9">
        <v>44589</v>
      </c>
      <c r="B131" s="10" t="s">
        <v>5370</v>
      </c>
      <c r="C131" s="10" t="s">
        <v>5371</v>
      </c>
      <c r="D131" s="11">
        <v>400</v>
      </c>
    </row>
    <row r="132" spans="1:4" x14ac:dyDescent="0.3">
      <c r="A132" s="9">
        <v>44589</v>
      </c>
      <c r="B132" s="10" t="s">
        <v>5372</v>
      </c>
      <c r="C132" s="10" t="s">
        <v>5786</v>
      </c>
      <c r="D132" s="11">
        <v>1584.0000000000002</v>
      </c>
    </row>
    <row r="133" spans="1:4" x14ac:dyDescent="0.3">
      <c r="A133" s="9">
        <v>44589</v>
      </c>
      <c r="B133" s="10" t="s">
        <v>5373</v>
      </c>
      <c r="C133" s="10" t="s">
        <v>5374</v>
      </c>
      <c r="D133" s="11">
        <v>604.52</v>
      </c>
    </row>
    <row r="134" spans="1:4" x14ac:dyDescent="0.3">
      <c r="A134" s="9">
        <v>44589</v>
      </c>
      <c r="B134" s="10" t="s">
        <v>5375</v>
      </c>
      <c r="C134" s="10" t="s">
        <v>5787</v>
      </c>
      <c r="D134" s="11">
        <v>195</v>
      </c>
    </row>
    <row r="135" spans="1:4" x14ac:dyDescent="0.3">
      <c r="A135" s="9">
        <v>44589</v>
      </c>
      <c r="B135" s="10" t="s">
        <v>5376</v>
      </c>
      <c r="C135" s="10" t="s">
        <v>5377</v>
      </c>
      <c r="D135" s="11">
        <v>1500</v>
      </c>
    </row>
    <row r="136" spans="1:4" x14ac:dyDescent="0.3">
      <c r="A136" s="9">
        <v>44589</v>
      </c>
      <c r="B136" s="10" t="s">
        <v>5650</v>
      </c>
      <c r="C136" s="10" t="s">
        <v>5378</v>
      </c>
      <c r="D136" s="11">
        <v>999.99999999999989</v>
      </c>
    </row>
    <row r="137" spans="1:4" x14ac:dyDescent="0.3">
      <c r="A137" s="9">
        <v>44589</v>
      </c>
      <c r="B137" s="10" t="s">
        <v>5379</v>
      </c>
      <c r="C137" s="12" t="s">
        <v>5699</v>
      </c>
      <c r="D137" s="11">
        <v>693.95</v>
      </c>
    </row>
    <row r="138" spans="1:4" x14ac:dyDescent="0.3">
      <c r="A138" s="9">
        <v>44589</v>
      </c>
      <c r="B138" s="10" t="s">
        <v>5287</v>
      </c>
      <c r="C138" s="10" t="s">
        <v>5380</v>
      </c>
      <c r="D138" s="11">
        <v>50</v>
      </c>
    </row>
    <row r="139" spans="1:4" x14ac:dyDescent="0.3">
      <c r="A139" s="9">
        <v>44589</v>
      </c>
      <c r="B139" s="10" t="s">
        <v>5299</v>
      </c>
      <c r="C139" s="10" t="s">
        <v>5299</v>
      </c>
      <c r="D139" s="11">
        <v>5655</v>
      </c>
    </row>
    <row r="140" spans="1:4" x14ac:dyDescent="0.3">
      <c r="A140" s="9">
        <v>44589</v>
      </c>
      <c r="B140" s="10" t="s">
        <v>5309</v>
      </c>
      <c r="C140" s="10" t="s">
        <v>5309</v>
      </c>
      <c r="D140" s="11">
        <v>7642.5000000000009</v>
      </c>
    </row>
    <row r="141" spans="1:4" x14ac:dyDescent="0.3">
      <c r="A141" s="9">
        <v>44589</v>
      </c>
      <c r="B141" s="10" t="s">
        <v>5310</v>
      </c>
      <c r="C141" s="10" t="s">
        <v>5310</v>
      </c>
      <c r="D141" s="11">
        <v>161.54</v>
      </c>
    </row>
    <row r="142" spans="1:4" x14ac:dyDescent="0.3">
      <c r="A142" s="9">
        <v>44589</v>
      </c>
      <c r="B142" s="10" t="s">
        <v>5381</v>
      </c>
      <c r="C142" s="10" t="s">
        <v>5382</v>
      </c>
      <c r="D142" s="11">
        <v>480</v>
      </c>
    </row>
    <row r="143" spans="1:4" x14ac:dyDescent="0.3">
      <c r="A143" s="14">
        <v>44589</v>
      </c>
      <c r="B143" s="12" t="s">
        <v>5645</v>
      </c>
      <c r="C143" s="12" t="s">
        <v>5645</v>
      </c>
      <c r="D143" s="15">
        <v>1326866.6000000001</v>
      </c>
    </row>
    <row r="144" spans="1:4" x14ac:dyDescent="0.3">
      <c r="A144" s="14">
        <v>44589</v>
      </c>
      <c r="B144" s="12" t="s">
        <v>5645</v>
      </c>
      <c r="C144" s="12" t="s">
        <v>5645</v>
      </c>
      <c r="D144" s="15">
        <v>23660.29</v>
      </c>
    </row>
    <row r="145" spans="1:4" x14ac:dyDescent="0.3">
      <c r="A145" s="14">
        <v>44589</v>
      </c>
      <c r="B145" s="12" t="s">
        <v>5647</v>
      </c>
      <c r="C145" s="12" t="s">
        <v>5647</v>
      </c>
      <c r="D145" s="15">
        <v>4725.0600000000004</v>
      </c>
    </row>
    <row r="146" spans="1:4" x14ac:dyDescent="0.3">
      <c r="A146" s="14">
        <v>44589</v>
      </c>
      <c r="B146" s="12" t="s">
        <v>5647</v>
      </c>
      <c r="C146" s="12" t="s">
        <v>5647</v>
      </c>
      <c r="D146" s="15">
        <v>226226.18</v>
      </c>
    </row>
    <row r="147" spans="1:4" x14ac:dyDescent="0.3">
      <c r="A147" s="9">
        <v>44592</v>
      </c>
      <c r="B147" s="10" t="s">
        <v>5383</v>
      </c>
      <c r="C147" s="10" t="s">
        <v>5384</v>
      </c>
      <c r="D147" s="11">
        <v>18406</v>
      </c>
    </row>
    <row r="148" spans="1:4" x14ac:dyDescent="0.3">
      <c r="A148" s="9">
        <v>44592</v>
      </c>
      <c r="B148" s="10" t="s">
        <v>5385</v>
      </c>
      <c r="C148" s="10" t="s">
        <v>5700</v>
      </c>
      <c r="D148" s="11">
        <v>738222.42</v>
      </c>
    </row>
    <row r="149" spans="1:4" x14ac:dyDescent="0.3">
      <c r="A149" s="9">
        <v>44593</v>
      </c>
      <c r="B149" s="10" t="s">
        <v>5627</v>
      </c>
      <c r="C149" s="10" t="s">
        <v>5627</v>
      </c>
      <c r="D149" s="11">
        <v>202923.14</v>
      </c>
    </row>
    <row r="150" spans="1:4" x14ac:dyDescent="0.3">
      <c r="A150" s="9">
        <v>44594</v>
      </c>
      <c r="B150" s="10" t="s">
        <v>5386</v>
      </c>
      <c r="C150" s="10" t="s">
        <v>5387</v>
      </c>
      <c r="D150" s="11">
        <v>29.950000000000003</v>
      </c>
    </row>
    <row r="151" spans="1:4" x14ac:dyDescent="0.3">
      <c r="A151" s="9">
        <v>44595</v>
      </c>
      <c r="B151" s="10" t="s">
        <v>5637</v>
      </c>
      <c r="C151" s="10" t="s">
        <v>5637</v>
      </c>
      <c r="D151" s="11">
        <v>8562.7099999999991</v>
      </c>
    </row>
    <row r="152" spans="1:4" x14ac:dyDescent="0.3">
      <c r="A152" s="9">
        <v>44595</v>
      </c>
      <c r="B152" s="10" t="s">
        <v>5638</v>
      </c>
      <c r="C152" s="10" t="s">
        <v>5638</v>
      </c>
      <c r="D152" s="11">
        <v>7809.2</v>
      </c>
    </row>
    <row r="153" spans="1:4" x14ac:dyDescent="0.3">
      <c r="A153" s="9">
        <v>44596</v>
      </c>
      <c r="B153" s="10" t="s">
        <v>5329</v>
      </c>
      <c r="C153" s="10" t="s">
        <v>5388</v>
      </c>
      <c r="D153" s="11">
        <v>1216.25</v>
      </c>
    </row>
    <row r="154" spans="1:4" x14ac:dyDescent="0.3">
      <c r="A154" s="9">
        <v>44596</v>
      </c>
      <c r="B154" s="10" t="s">
        <v>5389</v>
      </c>
      <c r="C154" s="10" t="s">
        <v>5788</v>
      </c>
      <c r="D154" s="11">
        <v>1917.6100000000001</v>
      </c>
    </row>
    <row r="155" spans="1:4" x14ac:dyDescent="0.3">
      <c r="A155" s="9">
        <v>44596</v>
      </c>
      <c r="B155" s="10" t="s">
        <v>5389</v>
      </c>
      <c r="C155" s="10" t="s">
        <v>5789</v>
      </c>
      <c r="D155" s="11">
        <v>2206.16</v>
      </c>
    </row>
    <row r="156" spans="1:4" x14ac:dyDescent="0.3">
      <c r="A156" s="9">
        <v>44596</v>
      </c>
      <c r="B156" s="10" t="s">
        <v>5313</v>
      </c>
      <c r="C156" s="10" t="s">
        <v>5390</v>
      </c>
      <c r="D156" s="11">
        <v>336.56</v>
      </c>
    </row>
    <row r="157" spans="1:4" x14ac:dyDescent="0.3">
      <c r="A157" s="9">
        <v>44596</v>
      </c>
      <c r="B157" s="10" t="s">
        <v>5313</v>
      </c>
      <c r="C157" s="10" t="s">
        <v>5391</v>
      </c>
      <c r="D157" s="11">
        <v>790.83</v>
      </c>
    </row>
    <row r="158" spans="1:4" x14ac:dyDescent="0.3">
      <c r="A158" s="9">
        <v>44596</v>
      </c>
      <c r="B158" s="10" t="s">
        <v>5313</v>
      </c>
      <c r="C158" s="10" t="s">
        <v>5391</v>
      </c>
      <c r="D158" s="11">
        <v>149.97</v>
      </c>
    </row>
    <row r="159" spans="1:4" x14ac:dyDescent="0.3">
      <c r="A159" s="9">
        <v>44596</v>
      </c>
      <c r="B159" s="10" t="s">
        <v>5392</v>
      </c>
      <c r="C159" s="10" t="s">
        <v>5393</v>
      </c>
      <c r="D159" s="11">
        <v>315</v>
      </c>
    </row>
    <row r="160" spans="1:4" x14ac:dyDescent="0.3">
      <c r="A160" s="9">
        <v>44596</v>
      </c>
      <c r="B160" s="10" t="s">
        <v>5332</v>
      </c>
      <c r="C160" s="10" t="s">
        <v>5394</v>
      </c>
      <c r="D160" s="11">
        <v>245</v>
      </c>
    </row>
    <row r="161" spans="1:4" x14ac:dyDescent="0.3">
      <c r="A161" s="9">
        <v>44596</v>
      </c>
      <c r="B161" s="10" t="s">
        <v>5356</v>
      </c>
      <c r="C161" s="10" t="s">
        <v>5395</v>
      </c>
      <c r="D161" s="11">
        <v>14.74</v>
      </c>
    </row>
    <row r="162" spans="1:4" x14ac:dyDescent="0.3">
      <c r="A162" s="9">
        <v>44596</v>
      </c>
      <c r="B162" s="10" t="s">
        <v>5269</v>
      </c>
      <c r="C162" s="10" t="s">
        <v>5790</v>
      </c>
      <c r="D162" s="11">
        <v>9.58</v>
      </c>
    </row>
    <row r="163" spans="1:4" x14ac:dyDescent="0.3">
      <c r="A163" s="9">
        <v>44596</v>
      </c>
      <c r="B163" s="10" t="s">
        <v>5269</v>
      </c>
      <c r="C163" s="10" t="s">
        <v>5396</v>
      </c>
      <c r="D163" s="11">
        <v>25</v>
      </c>
    </row>
    <row r="164" spans="1:4" x14ac:dyDescent="0.3">
      <c r="A164" s="9">
        <v>44596</v>
      </c>
      <c r="B164" s="10" t="s">
        <v>5269</v>
      </c>
      <c r="C164" s="10" t="s">
        <v>5397</v>
      </c>
      <c r="D164" s="11">
        <v>100</v>
      </c>
    </row>
    <row r="165" spans="1:4" x14ac:dyDescent="0.3">
      <c r="A165" s="9">
        <v>44596</v>
      </c>
      <c r="B165" s="10" t="s">
        <v>5269</v>
      </c>
      <c r="C165" s="10" t="s">
        <v>5397</v>
      </c>
      <c r="D165" s="11">
        <v>29</v>
      </c>
    </row>
    <row r="166" spans="1:4" x14ac:dyDescent="0.3">
      <c r="A166" s="9">
        <v>44596</v>
      </c>
      <c r="B166" s="10" t="s">
        <v>5269</v>
      </c>
      <c r="C166" s="10" t="s">
        <v>5791</v>
      </c>
      <c r="D166" s="11">
        <v>101.94999999999999</v>
      </c>
    </row>
    <row r="167" spans="1:4" x14ac:dyDescent="0.3">
      <c r="A167" s="9">
        <v>44596</v>
      </c>
      <c r="B167" s="10" t="s">
        <v>5269</v>
      </c>
      <c r="C167" s="10" t="s">
        <v>5398</v>
      </c>
      <c r="D167" s="11">
        <v>2746.4</v>
      </c>
    </row>
    <row r="168" spans="1:4" x14ac:dyDescent="0.3">
      <c r="A168" s="9">
        <v>44596</v>
      </c>
      <c r="B168" s="10" t="s">
        <v>5269</v>
      </c>
      <c r="C168" s="10" t="s">
        <v>5399</v>
      </c>
      <c r="D168" s="11">
        <v>124.99999999999999</v>
      </c>
    </row>
    <row r="169" spans="1:4" x14ac:dyDescent="0.3">
      <c r="A169" s="9">
        <v>44596</v>
      </c>
      <c r="B169" s="10" t="s">
        <v>5269</v>
      </c>
      <c r="C169" s="10" t="s">
        <v>5701</v>
      </c>
      <c r="D169" s="11">
        <v>71</v>
      </c>
    </row>
    <row r="170" spans="1:4" x14ac:dyDescent="0.3">
      <c r="A170" s="9">
        <v>44596</v>
      </c>
      <c r="B170" s="10" t="s">
        <v>5269</v>
      </c>
      <c r="C170" s="10" t="s">
        <v>5702</v>
      </c>
      <c r="D170" s="11">
        <v>71</v>
      </c>
    </row>
    <row r="171" spans="1:4" x14ac:dyDescent="0.3">
      <c r="A171" s="9">
        <v>44596</v>
      </c>
      <c r="B171" s="10" t="s">
        <v>5269</v>
      </c>
      <c r="C171" s="10" t="s">
        <v>5703</v>
      </c>
      <c r="D171" s="11">
        <v>540</v>
      </c>
    </row>
    <row r="172" spans="1:4" x14ac:dyDescent="0.3">
      <c r="A172" s="9">
        <v>44596</v>
      </c>
      <c r="B172" s="10" t="s">
        <v>5269</v>
      </c>
      <c r="C172" s="10" t="s">
        <v>5704</v>
      </c>
      <c r="D172" s="11">
        <v>900</v>
      </c>
    </row>
    <row r="173" spans="1:4" x14ac:dyDescent="0.3">
      <c r="A173" s="9">
        <v>44596</v>
      </c>
      <c r="B173" s="10" t="s">
        <v>5269</v>
      </c>
      <c r="C173" s="10" t="s">
        <v>5705</v>
      </c>
      <c r="D173" s="11">
        <v>1032</v>
      </c>
    </row>
    <row r="174" spans="1:4" x14ac:dyDescent="0.3">
      <c r="A174" s="9">
        <v>44596</v>
      </c>
      <c r="B174" s="10" t="s">
        <v>5269</v>
      </c>
      <c r="C174" s="10" t="s">
        <v>5706</v>
      </c>
      <c r="D174" s="11">
        <v>175</v>
      </c>
    </row>
    <row r="175" spans="1:4" x14ac:dyDescent="0.3">
      <c r="A175" s="9">
        <v>44596</v>
      </c>
      <c r="B175" s="10" t="s">
        <v>5269</v>
      </c>
      <c r="C175" s="10" t="s">
        <v>5400</v>
      </c>
      <c r="D175" s="11">
        <v>52.66</v>
      </c>
    </row>
    <row r="176" spans="1:4" x14ac:dyDescent="0.3">
      <c r="A176" s="9">
        <v>44596</v>
      </c>
      <c r="B176" s="10" t="s">
        <v>5269</v>
      </c>
      <c r="C176" s="10" t="s">
        <v>5707</v>
      </c>
      <c r="D176" s="11">
        <v>945</v>
      </c>
    </row>
    <row r="177" spans="1:4" x14ac:dyDescent="0.3">
      <c r="A177" s="9">
        <v>44596</v>
      </c>
      <c r="B177" s="10" t="s">
        <v>5269</v>
      </c>
      <c r="C177" s="10" t="s">
        <v>5708</v>
      </c>
      <c r="D177" s="11">
        <v>60</v>
      </c>
    </row>
    <row r="178" spans="1:4" x14ac:dyDescent="0.3">
      <c r="A178" s="9">
        <v>44596</v>
      </c>
      <c r="B178" s="10" t="s">
        <v>5269</v>
      </c>
      <c r="C178" s="10" t="s">
        <v>5709</v>
      </c>
      <c r="D178" s="11">
        <v>71</v>
      </c>
    </row>
    <row r="179" spans="1:4" x14ac:dyDescent="0.3">
      <c r="A179" s="9">
        <v>44596</v>
      </c>
      <c r="B179" s="10" t="s">
        <v>5269</v>
      </c>
      <c r="C179" s="10" t="s">
        <v>5401</v>
      </c>
      <c r="D179" s="11">
        <v>708</v>
      </c>
    </row>
    <row r="180" spans="1:4" x14ac:dyDescent="0.3">
      <c r="A180" s="9">
        <v>44596</v>
      </c>
      <c r="B180" s="10" t="s">
        <v>5269</v>
      </c>
      <c r="C180" s="10" t="s">
        <v>5402</v>
      </c>
      <c r="D180" s="11">
        <v>540</v>
      </c>
    </row>
    <row r="181" spans="1:4" x14ac:dyDescent="0.3">
      <c r="A181" s="9">
        <v>44596</v>
      </c>
      <c r="B181" s="10" t="s">
        <v>5269</v>
      </c>
      <c r="C181" s="10" t="s">
        <v>5710</v>
      </c>
      <c r="D181" s="11">
        <v>100</v>
      </c>
    </row>
    <row r="182" spans="1:4" x14ac:dyDescent="0.3">
      <c r="A182" s="9">
        <v>44596</v>
      </c>
      <c r="B182" s="10" t="s">
        <v>5269</v>
      </c>
      <c r="C182" s="10" t="s">
        <v>5403</v>
      </c>
      <c r="D182" s="11">
        <v>554.31999999999994</v>
      </c>
    </row>
    <row r="183" spans="1:4" x14ac:dyDescent="0.3">
      <c r="A183" s="9">
        <v>44596</v>
      </c>
      <c r="B183" s="10" t="s">
        <v>5269</v>
      </c>
      <c r="C183" s="10" t="s">
        <v>5404</v>
      </c>
      <c r="D183" s="11">
        <v>295.60000000000002</v>
      </c>
    </row>
    <row r="184" spans="1:4" x14ac:dyDescent="0.3">
      <c r="A184" s="9">
        <v>44596</v>
      </c>
      <c r="B184" s="10" t="s">
        <v>5269</v>
      </c>
      <c r="C184" s="10" t="s">
        <v>5405</v>
      </c>
      <c r="D184" s="11">
        <v>307.8</v>
      </c>
    </row>
    <row r="185" spans="1:4" x14ac:dyDescent="0.3">
      <c r="A185" s="9">
        <v>44596</v>
      </c>
      <c r="B185" s="10" t="s">
        <v>5269</v>
      </c>
      <c r="C185" s="10" t="s">
        <v>5406</v>
      </c>
      <c r="D185" s="11">
        <v>1428</v>
      </c>
    </row>
    <row r="186" spans="1:4" x14ac:dyDescent="0.3">
      <c r="A186" s="9">
        <v>44596</v>
      </c>
      <c r="B186" s="10" t="s">
        <v>5269</v>
      </c>
      <c r="C186" s="10" t="s">
        <v>5711</v>
      </c>
      <c r="D186" s="11">
        <v>11.5</v>
      </c>
    </row>
    <row r="187" spans="1:4" x14ac:dyDescent="0.3">
      <c r="A187" s="9">
        <v>44596</v>
      </c>
      <c r="B187" s="10" t="s">
        <v>5269</v>
      </c>
      <c r="C187" s="10" t="s">
        <v>5712</v>
      </c>
      <c r="D187" s="11">
        <v>450</v>
      </c>
    </row>
    <row r="188" spans="1:4" x14ac:dyDescent="0.3">
      <c r="A188" s="9">
        <v>44596</v>
      </c>
      <c r="B188" s="10" t="s">
        <v>5269</v>
      </c>
      <c r="C188" s="10" t="s">
        <v>5713</v>
      </c>
      <c r="D188" s="11">
        <v>229</v>
      </c>
    </row>
    <row r="189" spans="1:4" x14ac:dyDescent="0.3">
      <c r="A189" s="9">
        <v>44596</v>
      </c>
      <c r="B189" s="10" t="s">
        <v>5269</v>
      </c>
      <c r="C189" s="10" t="s">
        <v>5714</v>
      </c>
      <c r="D189" s="11">
        <v>165</v>
      </c>
    </row>
    <row r="190" spans="1:4" x14ac:dyDescent="0.3">
      <c r="A190" s="9">
        <v>44596</v>
      </c>
      <c r="B190" s="10" t="s">
        <v>5269</v>
      </c>
      <c r="C190" s="10" t="s">
        <v>5715</v>
      </c>
      <c r="D190" s="11">
        <v>115.00000000000001</v>
      </c>
    </row>
    <row r="191" spans="1:4" x14ac:dyDescent="0.3">
      <c r="A191" s="9">
        <v>44596</v>
      </c>
      <c r="B191" s="10" t="s">
        <v>5269</v>
      </c>
      <c r="C191" s="10" t="s">
        <v>5716</v>
      </c>
      <c r="D191" s="11">
        <v>239.96</v>
      </c>
    </row>
    <row r="192" spans="1:4" x14ac:dyDescent="0.3">
      <c r="A192" s="9">
        <v>44596</v>
      </c>
      <c r="B192" s="10" t="s">
        <v>5269</v>
      </c>
      <c r="C192" s="10" t="s">
        <v>5717</v>
      </c>
      <c r="D192" s="11">
        <v>60</v>
      </c>
    </row>
    <row r="193" spans="1:4" x14ac:dyDescent="0.3">
      <c r="A193" s="9">
        <v>44596</v>
      </c>
      <c r="B193" s="10" t="s">
        <v>5269</v>
      </c>
      <c r="C193" s="10" t="s">
        <v>5792</v>
      </c>
      <c r="D193" s="11">
        <v>289.84000000000003</v>
      </c>
    </row>
    <row r="194" spans="1:4" x14ac:dyDescent="0.3">
      <c r="A194" s="9">
        <v>44596</v>
      </c>
      <c r="B194" s="10" t="s">
        <v>5269</v>
      </c>
      <c r="C194" s="10" t="s">
        <v>5718</v>
      </c>
      <c r="D194" s="11">
        <v>540</v>
      </c>
    </row>
    <row r="195" spans="1:4" x14ac:dyDescent="0.3">
      <c r="A195" s="9">
        <v>44596</v>
      </c>
      <c r="B195" s="10" t="s">
        <v>5269</v>
      </c>
      <c r="C195" s="10" t="s">
        <v>5808</v>
      </c>
      <c r="D195" s="11">
        <v>229</v>
      </c>
    </row>
    <row r="196" spans="1:4" x14ac:dyDescent="0.3">
      <c r="A196" s="9">
        <v>44596</v>
      </c>
      <c r="B196" s="10" t="s">
        <v>5269</v>
      </c>
      <c r="C196" s="10" t="s">
        <v>5719</v>
      </c>
      <c r="D196" s="11">
        <v>71</v>
      </c>
    </row>
    <row r="197" spans="1:4" x14ac:dyDescent="0.3">
      <c r="A197" s="9">
        <v>44596</v>
      </c>
      <c r="B197" s="10" t="s">
        <v>5269</v>
      </c>
      <c r="C197" s="10" t="s">
        <v>5407</v>
      </c>
      <c r="D197" s="11">
        <v>352.46999999999997</v>
      </c>
    </row>
    <row r="198" spans="1:4" x14ac:dyDescent="0.3">
      <c r="A198" s="9">
        <v>44596</v>
      </c>
      <c r="B198" s="10" t="s">
        <v>5269</v>
      </c>
      <c r="C198" s="10" t="s">
        <v>5720</v>
      </c>
      <c r="D198" s="11">
        <v>499.99999999999994</v>
      </c>
    </row>
    <row r="199" spans="1:4" x14ac:dyDescent="0.3">
      <c r="A199" s="9">
        <v>44596</v>
      </c>
      <c r="B199" s="10" t="s">
        <v>5269</v>
      </c>
      <c r="C199" s="10" t="s">
        <v>5721</v>
      </c>
      <c r="D199" s="11">
        <v>100</v>
      </c>
    </row>
    <row r="200" spans="1:4" x14ac:dyDescent="0.3">
      <c r="A200" s="9">
        <v>44596</v>
      </c>
      <c r="B200" s="10" t="s">
        <v>5269</v>
      </c>
      <c r="C200" s="10" t="s">
        <v>5722</v>
      </c>
      <c r="D200" s="11">
        <v>100</v>
      </c>
    </row>
    <row r="201" spans="1:4" x14ac:dyDescent="0.3">
      <c r="A201" s="9">
        <v>44596</v>
      </c>
      <c r="B201" s="10" t="s">
        <v>5269</v>
      </c>
      <c r="C201" s="10" t="s">
        <v>5723</v>
      </c>
      <c r="D201" s="11">
        <v>894</v>
      </c>
    </row>
    <row r="202" spans="1:4" x14ac:dyDescent="0.3">
      <c r="A202" s="9">
        <v>44596</v>
      </c>
      <c r="B202" s="10" t="s">
        <v>5269</v>
      </c>
      <c r="C202" s="10" t="s">
        <v>5408</v>
      </c>
      <c r="D202" s="11">
        <v>564.98</v>
      </c>
    </row>
    <row r="203" spans="1:4" x14ac:dyDescent="0.3">
      <c r="A203" s="9">
        <v>44596</v>
      </c>
      <c r="B203" s="10" t="s">
        <v>5269</v>
      </c>
      <c r="C203" s="10" t="s">
        <v>5408</v>
      </c>
      <c r="D203" s="11">
        <v>122.58999999999999</v>
      </c>
    </row>
    <row r="204" spans="1:4" x14ac:dyDescent="0.3">
      <c r="A204" s="9">
        <v>44596</v>
      </c>
      <c r="B204" s="10" t="s">
        <v>5269</v>
      </c>
      <c r="C204" s="10" t="s">
        <v>5408</v>
      </c>
      <c r="D204" s="11">
        <v>53.3</v>
      </c>
    </row>
    <row r="205" spans="1:4" x14ac:dyDescent="0.3">
      <c r="A205" s="9">
        <v>44596</v>
      </c>
      <c r="B205" s="10" t="s">
        <v>5409</v>
      </c>
      <c r="C205" s="10" t="s">
        <v>5793</v>
      </c>
      <c r="D205" s="11">
        <v>346.62</v>
      </c>
    </row>
    <row r="206" spans="1:4" x14ac:dyDescent="0.3">
      <c r="A206" s="9">
        <v>44596</v>
      </c>
      <c r="B206" s="10" t="s">
        <v>5409</v>
      </c>
      <c r="C206" s="10" t="s">
        <v>5724</v>
      </c>
      <c r="D206" s="11">
        <v>147.62</v>
      </c>
    </row>
    <row r="207" spans="1:4" x14ac:dyDescent="0.3">
      <c r="A207" s="9">
        <v>44596</v>
      </c>
      <c r="B207" s="10" t="s">
        <v>5410</v>
      </c>
      <c r="C207" s="10" t="s">
        <v>5725</v>
      </c>
      <c r="D207" s="11">
        <v>734.4</v>
      </c>
    </row>
    <row r="208" spans="1:4" x14ac:dyDescent="0.3">
      <c r="A208" s="9">
        <v>44596</v>
      </c>
      <c r="B208" s="10" t="s">
        <v>5410</v>
      </c>
      <c r="C208" s="10" t="s">
        <v>5726</v>
      </c>
      <c r="D208" s="11">
        <v>917.99999999999989</v>
      </c>
    </row>
    <row r="209" spans="1:4" x14ac:dyDescent="0.3">
      <c r="A209" s="9">
        <v>44596</v>
      </c>
      <c r="B209" s="10" t="s">
        <v>5411</v>
      </c>
      <c r="C209" s="10" t="s">
        <v>5727</v>
      </c>
      <c r="D209" s="11">
        <v>15050</v>
      </c>
    </row>
    <row r="210" spans="1:4" x14ac:dyDescent="0.3">
      <c r="A210" s="9">
        <v>44596</v>
      </c>
      <c r="B210" s="10" t="s">
        <v>5334</v>
      </c>
      <c r="C210" s="10" t="s">
        <v>5412</v>
      </c>
      <c r="D210" s="11">
        <v>385</v>
      </c>
    </row>
    <row r="211" spans="1:4" x14ac:dyDescent="0.3">
      <c r="A211" s="9">
        <v>44596</v>
      </c>
      <c r="B211" s="10" t="s">
        <v>5413</v>
      </c>
      <c r="C211" s="10" t="s">
        <v>5414</v>
      </c>
      <c r="D211" s="11">
        <v>209.99999999999997</v>
      </c>
    </row>
    <row r="212" spans="1:4" x14ac:dyDescent="0.3">
      <c r="A212" s="9">
        <v>44596</v>
      </c>
      <c r="B212" s="10" t="s">
        <v>5336</v>
      </c>
      <c r="C212" s="10" t="s">
        <v>5415</v>
      </c>
      <c r="D212" s="11">
        <v>209.99999999999997</v>
      </c>
    </row>
    <row r="213" spans="1:4" x14ac:dyDescent="0.3">
      <c r="A213" s="9">
        <v>44596</v>
      </c>
      <c r="B213" s="10" t="s">
        <v>5338</v>
      </c>
      <c r="C213" s="10" t="s">
        <v>5416</v>
      </c>
      <c r="D213" s="11">
        <v>735</v>
      </c>
    </row>
    <row r="214" spans="1:4" x14ac:dyDescent="0.3">
      <c r="A214" s="9">
        <v>44596</v>
      </c>
      <c r="B214" s="10" t="s">
        <v>5417</v>
      </c>
      <c r="C214" s="10" t="s">
        <v>5418</v>
      </c>
      <c r="D214" s="11">
        <v>419.99999999999994</v>
      </c>
    </row>
    <row r="215" spans="1:4" x14ac:dyDescent="0.3">
      <c r="A215" s="9">
        <v>44596</v>
      </c>
      <c r="B215" s="10" t="s">
        <v>5419</v>
      </c>
      <c r="C215" s="10" t="s">
        <v>5420</v>
      </c>
      <c r="D215" s="11">
        <v>218.75</v>
      </c>
    </row>
    <row r="216" spans="1:4" x14ac:dyDescent="0.3">
      <c r="A216" s="9">
        <v>44596</v>
      </c>
      <c r="B216" s="10" t="s">
        <v>5421</v>
      </c>
      <c r="C216" s="10" t="s">
        <v>5728</v>
      </c>
      <c r="D216" s="11">
        <v>769.79</v>
      </c>
    </row>
    <row r="217" spans="1:4" x14ac:dyDescent="0.3">
      <c r="A217" s="9">
        <v>44596</v>
      </c>
      <c r="B217" s="10" t="s">
        <v>5422</v>
      </c>
      <c r="C217" s="10" t="s">
        <v>5729</v>
      </c>
      <c r="D217" s="11">
        <v>605.55000000000007</v>
      </c>
    </row>
    <row r="218" spans="1:4" x14ac:dyDescent="0.3">
      <c r="A218" s="9">
        <v>44596</v>
      </c>
      <c r="B218" s="10" t="s">
        <v>5340</v>
      </c>
      <c r="C218" s="10" t="s">
        <v>5423</v>
      </c>
      <c r="D218" s="11">
        <v>350</v>
      </c>
    </row>
    <row r="219" spans="1:4" x14ac:dyDescent="0.3">
      <c r="A219" s="9">
        <v>44596</v>
      </c>
      <c r="B219" s="10" t="s">
        <v>5342</v>
      </c>
      <c r="C219" s="10" t="s">
        <v>5424</v>
      </c>
      <c r="D219" s="11">
        <v>770</v>
      </c>
    </row>
    <row r="220" spans="1:4" x14ac:dyDescent="0.3">
      <c r="A220" s="9">
        <v>44596</v>
      </c>
      <c r="B220" s="10" t="s">
        <v>5344</v>
      </c>
      <c r="C220" s="10" t="s">
        <v>5425</v>
      </c>
      <c r="D220" s="11">
        <v>183.75</v>
      </c>
    </row>
    <row r="221" spans="1:4" x14ac:dyDescent="0.3">
      <c r="A221" s="9">
        <v>44596</v>
      </c>
      <c r="B221" s="10" t="s">
        <v>5346</v>
      </c>
      <c r="C221" s="10" t="s">
        <v>5426</v>
      </c>
      <c r="D221" s="11">
        <v>568.75</v>
      </c>
    </row>
    <row r="222" spans="1:4" x14ac:dyDescent="0.3">
      <c r="A222" s="9">
        <v>44596</v>
      </c>
      <c r="B222" s="10" t="s">
        <v>5348</v>
      </c>
      <c r="C222" s="10" t="s">
        <v>5427</v>
      </c>
      <c r="D222" s="11">
        <v>183.75</v>
      </c>
    </row>
    <row r="223" spans="1:4" x14ac:dyDescent="0.3">
      <c r="A223" s="9">
        <v>44596</v>
      </c>
      <c r="B223" s="10" t="s">
        <v>5428</v>
      </c>
      <c r="C223" s="10" t="s">
        <v>5429</v>
      </c>
      <c r="D223" s="11">
        <v>600</v>
      </c>
    </row>
    <row r="224" spans="1:4" x14ac:dyDescent="0.3">
      <c r="A224" s="9">
        <v>44596</v>
      </c>
      <c r="B224" s="10" t="s">
        <v>5430</v>
      </c>
      <c r="C224" s="10" t="s">
        <v>5431</v>
      </c>
      <c r="D224" s="11">
        <v>166.25</v>
      </c>
    </row>
    <row r="225" spans="1:4" x14ac:dyDescent="0.3">
      <c r="A225" s="9">
        <v>44596</v>
      </c>
      <c r="B225" s="10" t="s">
        <v>5432</v>
      </c>
      <c r="C225" s="10" t="s">
        <v>5433</v>
      </c>
      <c r="D225" s="11">
        <v>7403</v>
      </c>
    </row>
    <row r="226" spans="1:4" x14ac:dyDescent="0.3">
      <c r="A226" s="9">
        <v>44596</v>
      </c>
      <c r="B226" s="10" t="s">
        <v>5434</v>
      </c>
      <c r="C226" s="10" t="s">
        <v>5435</v>
      </c>
      <c r="D226" s="11">
        <v>83.18</v>
      </c>
    </row>
    <row r="227" spans="1:4" x14ac:dyDescent="0.3">
      <c r="A227" s="9">
        <v>44596</v>
      </c>
      <c r="B227" s="10" t="s">
        <v>5434</v>
      </c>
      <c r="C227" s="10" t="s">
        <v>5435</v>
      </c>
      <c r="D227" s="11">
        <v>22.56</v>
      </c>
    </row>
    <row r="228" spans="1:4" x14ac:dyDescent="0.3">
      <c r="A228" s="9">
        <v>44596</v>
      </c>
      <c r="B228" s="10" t="s">
        <v>5434</v>
      </c>
      <c r="C228" s="10" t="s">
        <v>5435</v>
      </c>
      <c r="D228" s="11">
        <v>14.99</v>
      </c>
    </row>
    <row r="229" spans="1:4" x14ac:dyDescent="0.3">
      <c r="A229" s="9">
        <v>44596</v>
      </c>
      <c r="B229" s="10" t="s">
        <v>5434</v>
      </c>
      <c r="C229" s="10" t="s">
        <v>5435</v>
      </c>
      <c r="D229" s="11">
        <v>9.49</v>
      </c>
    </row>
    <row r="230" spans="1:4" x14ac:dyDescent="0.3">
      <c r="A230" s="9">
        <v>44596</v>
      </c>
      <c r="B230" s="10" t="s">
        <v>5434</v>
      </c>
      <c r="C230" s="10" t="s">
        <v>5436</v>
      </c>
      <c r="D230" s="11">
        <v>223.73999999999998</v>
      </c>
    </row>
    <row r="231" spans="1:4" x14ac:dyDescent="0.3">
      <c r="A231" s="9">
        <v>44596</v>
      </c>
      <c r="B231" s="10" t="s">
        <v>5434</v>
      </c>
      <c r="C231" s="10" t="s">
        <v>5436</v>
      </c>
      <c r="D231" s="11">
        <v>93.9</v>
      </c>
    </row>
    <row r="232" spans="1:4" x14ac:dyDescent="0.3">
      <c r="A232" s="9">
        <v>44596</v>
      </c>
      <c r="B232" s="10" t="s">
        <v>5434</v>
      </c>
      <c r="C232" s="10" t="s">
        <v>5436</v>
      </c>
      <c r="D232" s="11">
        <v>42.44</v>
      </c>
    </row>
    <row r="233" spans="1:4" x14ac:dyDescent="0.3">
      <c r="A233" s="9">
        <v>44596</v>
      </c>
      <c r="B233" s="10" t="s">
        <v>5434</v>
      </c>
      <c r="C233" s="10" t="s">
        <v>5437</v>
      </c>
      <c r="D233" s="11">
        <v>151.07999999999998</v>
      </c>
    </row>
    <row r="234" spans="1:4" x14ac:dyDescent="0.3">
      <c r="A234" s="9">
        <v>44596</v>
      </c>
      <c r="B234" s="10" t="s">
        <v>5434</v>
      </c>
      <c r="C234" s="10" t="s">
        <v>5437</v>
      </c>
      <c r="D234" s="11">
        <v>105.2</v>
      </c>
    </row>
    <row r="235" spans="1:4" x14ac:dyDescent="0.3">
      <c r="A235" s="9">
        <v>44596</v>
      </c>
      <c r="B235" s="10" t="s">
        <v>5434</v>
      </c>
      <c r="C235" s="10" t="s">
        <v>5437</v>
      </c>
      <c r="D235" s="11">
        <v>38.36</v>
      </c>
    </row>
    <row r="236" spans="1:4" x14ac:dyDescent="0.3">
      <c r="A236" s="9">
        <v>44596</v>
      </c>
      <c r="B236" s="10" t="s">
        <v>5434</v>
      </c>
      <c r="C236" s="10" t="s">
        <v>5437</v>
      </c>
      <c r="D236" s="11">
        <v>0.76</v>
      </c>
    </row>
    <row r="237" spans="1:4" x14ac:dyDescent="0.3">
      <c r="A237" s="9">
        <v>44596</v>
      </c>
      <c r="B237" s="10" t="s">
        <v>5434</v>
      </c>
      <c r="C237" s="10" t="s">
        <v>5438</v>
      </c>
      <c r="D237" s="11">
        <v>40.06</v>
      </c>
    </row>
    <row r="238" spans="1:4" x14ac:dyDescent="0.3">
      <c r="A238" s="9">
        <v>44596</v>
      </c>
      <c r="B238" s="10" t="s">
        <v>5434</v>
      </c>
      <c r="C238" s="10" t="s">
        <v>5438</v>
      </c>
      <c r="D238" s="11">
        <v>10.99</v>
      </c>
    </row>
    <row r="239" spans="1:4" x14ac:dyDescent="0.3">
      <c r="A239" s="9">
        <v>44596</v>
      </c>
      <c r="B239" s="10" t="s">
        <v>5434</v>
      </c>
      <c r="C239" s="10" t="s">
        <v>5439</v>
      </c>
      <c r="D239" s="11">
        <v>86.95</v>
      </c>
    </row>
    <row r="240" spans="1:4" x14ac:dyDescent="0.3">
      <c r="A240" s="9">
        <v>44596</v>
      </c>
      <c r="B240" s="10" t="s">
        <v>5434</v>
      </c>
      <c r="C240" s="10" t="s">
        <v>5439</v>
      </c>
      <c r="D240" s="11">
        <v>65.14</v>
      </c>
    </row>
    <row r="241" spans="1:4" x14ac:dyDescent="0.3">
      <c r="A241" s="9">
        <v>44596</v>
      </c>
      <c r="B241" s="10" t="s">
        <v>5434</v>
      </c>
      <c r="C241" s="10" t="s">
        <v>5439</v>
      </c>
      <c r="D241" s="11">
        <v>23.990000000000002</v>
      </c>
    </row>
    <row r="242" spans="1:4" x14ac:dyDescent="0.3">
      <c r="A242" s="9">
        <v>44596</v>
      </c>
      <c r="B242" s="10" t="s">
        <v>5434</v>
      </c>
      <c r="C242" s="10" t="s">
        <v>5440</v>
      </c>
      <c r="D242" s="11">
        <v>224.95</v>
      </c>
    </row>
    <row r="243" spans="1:4" x14ac:dyDescent="0.3">
      <c r="A243" s="9">
        <v>44596</v>
      </c>
      <c r="B243" s="10" t="s">
        <v>5434</v>
      </c>
      <c r="C243" s="10" t="s">
        <v>5440</v>
      </c>
      <c r="D243" s="11">
        <v>74.819999999999993</v>
      </c>
    </row>
    <row r="244" spans="1:4" x14ac:dyDescent="0.3">
      <c r="A244" s="9">
        <v>44596</v>
      </c>
      <c r="B244" s="10" t="s">
        <v>5434</v>
      </c>
      <c r="C244" s="10" t="s">
        <v>5440</v>
      </c>
      <c r="D244" s="11">
        <v>39.99</v>
      </c>
    </row>
    <row r="245" spans="1:4" x14ac:dyDescent="0.3">
      <c r="A245" s="9">
        <v>44596</v>
      </c>
      <c r="B245" s="10" t="s">
        <v>5434</v>
      </c>
      <c r="C245" s="10" t="s">
        <v>5440</v>
      </c>
      <c r="D245" s="11">
        <v>25.590000000000003</v>
      </c>
    </row>
    <row r="246" spans="1:4" x14ac:dyDescent="0.3">
      <c r="A246" s="9">
        <v>44596</v>
      </c>
      <c r="B246" s="10" t="s">
        <v>5434</v>
      </c>
      <c r="C246" s="10" t="s">
        <v>5441</v>
      </c>
      <c r="D246" s="11">
        <v>68.099999999999994</v>
      </c>
    </row>
    <row r="247" spans="1:4" x14ac:dyDescent="0.3">
      <c r="A247" s="9">
        <v>44596</v>
      </c>
      <c r="B247" s="10" t="s">
        <v>5434</v>
      </c>
      <c r="C247" s="10" t="s">
        <v>5441</v>
      </c>
      <c r="D247" s="11">
        <v>47.99</v>
      </c>
    </row>
    <row r="248" spans="1:4" x14ac:dyDescent="0.3">
      <c r="A248" s="9">
        <v>44596</v>
      </c>
      <c r="B248" s="10" t="s">
        <v>5434</v>
      </c>
      <c r="C248" s="10" t="s">
        <v>5442</v>
      </c>
      <c r="D248" s="11">
        <v>347.88</v>
      </c>
    </row>
    <row r="249" spans="1:4" x14ac:dyDescent="0.3">
      <c r="A249" s="9">
        <v>44596</v>
      </c>
      <c r="B249" s="10" t="s">
        <v>5434</v>
      </c>
      <c r="C249" s="10" t="s">
        <v>5442</v>
      </c>
      <c r="D249" s="11">
        <v>67.849999999999994</v>
      </c>
    </row>
    <row r="250" spans="1:4" x14ac:dyDescent="0.3">
      <c r="A250" s="9">
        <v>44596</v>
      </c>
      <c r="B250" s="10" t="s">
        <v>5434</v>
      </c>
      <c r="C250" s="10" t="s">
        <v>5442</v>
      </c>
      <c r="D250" s="11">
        <v>45.48</v>
      </c>
    </row>
    <row r="251" spans="1:4" x14ac:dyDescent="0.3">
      <c r="A251" s="9">
        <v>44596</v>
      </c>
      <c r="B251" s="10" t="s">
        <v>5285</v>
      </c>
      <c r="C251" s="10" t="s">
        <v>5794</v>
      </c>
      <c r="D251" s="11">
        <v>906.36</v>
      </c>
    </row>
    <row r="252" spans="1:4" x14ac:dyDescent="0.3">
      <c r="A252" s="9">
        <v>44596</v>
      </c>
      <c r="B252" s="10" t="s">
        <v>5443</v>
      </c>
      <c r="C252" s="10" t="s">
        <v>5730</v>
      </c>
      <c r="D252" s="11">
        <v>260</v>
      </c>
    </row>
    <row r="253" spans="1:4" x14ac:dyDescent="0.3">
      <c r="A253" s="9">
        <v>44596</v>
      </c>
      <c r="B253" s="10" t="s">
        <v>5266</v>
      </c>
      <c r="C253" s="10" t="s">
        <v>5795</v>
      </c>
      <c r="D253" s="11">
        <v>84.95</v>
      </c>
    </row>
    <row r="254" spans="1:4" x14ac:dyDescent="0.3">
      <c r="A254" s="9">
        <v>44596</v>
      </c>
      <c r="B254" s="10" t="s">
        <v>5266</v>
      </c>
      <c r="C254" s="10" t="s">
        <v>5796</v>
      </c>
      <c r="D254" s="11">
        <v>179.7</v>
      </c>
    </row>
    <row r="255" spans="1:4" x14ac:dyDescent="0.3">
      <c r="A255" s="9">
        <v>44596</v>
      </c>
      <c r="B255" s="10" t="s">
        <v>5444</v>
      </c>
      <c r="C255" s="10" t="s">
        <v>5445</v>
      </c>
      <c r="D255" s="11">
        <v>24946.39</v>
      </c>
    </row>
    <row r="256" spans="1:4" x14ac:dyDescent="0.3">
      <c r="A256" s="9">
        <v>44596</v>
      </c>
      <c r="B256" s="10" t="s">
        <v>5446</v>
      </c>
      <c r="C256" s="10" t="s">
        <v>5731</v>
      </c>
      <c r="D256" s="11">
        <v>219</v>
      </c>
    </row>
    <row r="257" spans="1:4" x14ac:dyDescent="0.3">
      <c r="A257" s="9">
        <v>44596</v>
      </c>
      <c r="B257" s="10" t="s">
        <v>5446</v>
      </c>
      <c r="C257" s="10" t="s">
        <v>5732</v>
      </c>
      <c r="D257" s="11">
        <v>219</v>
      </c>
    </row>
    <row r="258" spans="1:4" x14ac:dyDescent="0.3">
      <c r="A258" s="9">
        <v>44596</v>
      </c>
      <c r="B258" s="10" t="s">
        <v>5446</v>
      </c>
      <c r="C258" s="10" t="s">
        <v>5733</v>
      </c>
      <c r="D258" s="11">
        <v>219</v>
      </c>
    </row>
    <row r="259" spans="1:4" x14ac:dyDescent="0.3">
      <c r="A259" s="9">
        <v>44596</v>
      </c>
      <c r="B259" s="10" t="s">
        <v>5447</v>
      </c>
      <c r="C259" s="10" t="s">
        <v>5448</v>
      </c>
      <c r="D259" s="11">
        <v>2180</v>
      </c>
    </row>
    <row r="260" spans="1:4" x14ac:dyDescent="0.3">
      <c r="A260" s="9">
        <v>44596</v>
      </c>
      <c r="B260" s="10" t="s">
        <v>5449</v>
      </c>
      <c r="C260" s="10" t="s">
        <v>5734</v>
      </c>
      <c r="D260" s="11">
        <v>54.940000000000005</v>
      </c>
    </row>
    <row r="261" spans="1:4" x14ac:dyDescent="0.3">
      <c r="A261" s="9">
        <v>44596</v>
      </c>
      <c r="B261" s="10" t="s">
        <v>5449</v>
      </c>
      <c r="C261" s="10" t="s">
        <v>5450</v>
      </c>
      <c r="D261" s="11">
        <v>445.18999999999994</v>
      </c>
    </row>
    <row r="262" spans="1:4" x14ac:dyDescent="0.3">
      <c r="A262" s="9">
        <v>44596</v>
      </c>
      <c r="B262" s="10" t="s">
        <v>5451</v>
      </c>
      <c r="C262" s="10" t="s">
        <v>5735</v>
      </c>
      <c r="D262" s="11">
        <v>2987.25</v>
      </c>
    </row>
    <row r="263" spans="1:4" x14ac:dyDescent="0.3">
      <c r="A263" s="9">
        <v>44596</v>
      </c>
      <c r="B263" s="10" t="s">
        <v>5452</v>
      </c>
      <c r="C263" s="10" t="s">
        <v>5453</v>
      </c>
      <c r="D263" s="11">
        <v>594</v>
      </c>
    </row>
    <row r="264" spans="1:4" x14ac:dyDescent="0.3">
      <c r="A264" s="9">
        <v>44599</v>
      </c>
      <c r="B264" s="10" t="s">
        <v>5269</v>
      </c>
      <c r="C264" s="10" t="s">
        <v>5397</v>
      </c>
      <c r="D264" s="11">
        <v>160</v>
      </c>
    </row>
    <row r="265" spans="1:4" x14ac:dyDescent="0.3">
      <c r="A265" s="9">
        <v>44599</v>
      </c>
      <c r="B265" s="10" t="s">
        <v>5269</v>
      </c>
      <c r="C265" s="10" t="s">
        <v>5397</v>
      </c>
      <c r="D265" s="11">
        <v>75</v>
      </c>
    </row>
    <row r="266" spans="1:4" x14ac:dyDescent="0.3">
      <c r="A266" s="9">
        <v>44601</v>
      </c>
      <c r="B266" s="10" t="s">
        <v>5628</v>
      </c>
      <c r="C266" s="10" t="s">
        <v>5628</v>
      </c>
      <c r="D266" s="11">
        <v>19288.379999999997</v>
      </c>
    </row>
    <row r="267" spans="1:4" x14ac:dyDescent="0.3">
      <c r="A267" s="9">
        <v>44603</v>
      </c>
      <c r="B267" s="10" t="s">
        <v>5454</v>
      </c>
      <c r="C267" s="10" t="s">
        <v>5652</v>
      </c>
      <c r="D267" s="11">
        <v>15431.78</v>
      </c>
    </row>
    <row r="268" spans="1:4" x14ac:dyDescent="0.3">
      <c r="A268" s="9">
        <v>44603</v>
      </c>
      <c r="B268" s="10" t="s">
        <v>5455</v>
      </c>
      <c r="C268" s="10" t="s">
        <v>5736</v>
      </c>
      <c r="D268" s="11">
        <v>5167.5</v>
      </c>
    </row>
    <row r="269" spans="1:4" x14ac:dyDescent="0.3">
      <c r="A269" s="9">
        <v>44603</v>
      </c>
      <c r="B269" s="10" t="s">
        <v>5455</v>
      </c>
      <c r="C269" s="10" t="s">
        <v>5456</v>
      </c>
      <c r="D269" s="11">
        <v>18674.47</v>
      </c>
    </row>
    <row r="270" spans="1:4" x14ac:dyDescent="0.3">
      <c r="A270" s="9">
        <v>44603</v>
      </c>
      <c r="B270" s="10" t="s">
        <v>5455</v>
      </c>
      <c r="C270" s="10" t="s">
        <v>5456</v>
      </c>
      <c r="D270" s="11">
        <v>5760</v>
      </c>
    </row>
    <row r="271" spans="1:4" x14ac:dyDescent="0.3">
      <c r="A271" s="9">
        <v>44603</v>
      </c>
      <c r="B271" s="10" t="s">
        <v>5389</v>
      </c>
      <c r="C271" s="10" t="s">
        <v>5797</v>
      </c>
      <c r="D271" s="11">
        <v>1917.6100000000001</v>
      </c>
    </row>
    <row r="272" spans="1:4" x14ac:dyDescent="0.3">
      <c r="A272" s="9">
        <v>44603</v>
      </c>
      <c r="B272" s="10" t="s">
        <v>5389</v>
      </c>
      <c r="C272" s="10" t="s">
        <v>5798</v>
      </c>
      <c r="D272" s="11">
        <v>1928.14</v>
      </c>
    </row>
    <row r="273" spans="1:4" x14ac:dyDescent="0.3">
      <c r="A273" s="9">
        <v>44603</v>
      </c>
      <c r="B273" s="10" t="s">
        <v>5313</v>
      </c>
      <c r="C273" s="10" t="s">
        <v>5457</v>
      </c>
      <c r="D273" s="11">
        <v>168.29000000000002</v>
      </c>
    </row>
    <row r="274" spans="1:4" x14ac:dyDescent="0.3">
      <c r="A274" s="9">
        <v>44603</v>
      </c>
      <c r="B274" s="10" t="s">
        <v>5313</v>
      </c>
      <c r="C274" s="10" t="s">
        <v>5458</v>
      </c>
      <c r="D274" s="11">
        <v>149.65</v>
      </c>
    </row>
    <row r="275" spans="1:4" x14ac:dyDescent="0.3">
      <c r="A275" s="9">
        <v>44603</v>
      </c>
      <c r="B275" s="10" t="s">
        <v>5313</v>
      </c>
      <c r="C275" s="10" t="s">
        <v>5458</v>
      </c>
      <c r="D275" s="11">
        <v>49.95</v>
      </c>
    </row>
    <row r="276" spans="1:4" x14ac:dyDescent="0.3">
      <c r="A276" s="9">
        <v>44603</v>
      </c>
      <c r="B276" s="10" t="s">
        <v>5459</v>
      </c>
      <c r="C276" s="10" t="s">
        <v>5737</v>
      </c>
      <c r="D276" s="11">
        <v>200</v>
      </c>
    </row>
    <row r="277" spans="1:4" x14ac:dyDescent="0.3">
      <c r="A277" s="9">
        <v>44603</v>
      </c>
      <c r="B277" s="10" t="s">
        <v>5331</v>
      </c>
      <c r="C277" s="10" t="s">
        <v>5331</v>
      </c>
      <c r="D277" s="11">
        <v>17803.969999999998</v>
      </c>
    </row>
    <row r="278" spans="1:4" x14ac:dyDescent="0.3">
      <c r="A278" s="9">
        <v>44603</v>
      </c>
      <c r="B278" s="10" t="s">
        <v>5460</v>
      </c>
      <c r="C278" s="10" t="s">
        <v>5461</v>
      </c>
      <c r="D278" s="11">
        <v>6300</v>
      </c>
    </row>
    <row r="279" spans="1:4" x14ac:dyDescent="0.3">
      <c r="A279" s="9">
        <v>44603</v>
      </c>
      <c r="B279" s="10" t="s">
        <v>5462</v>
      </c>
      <c r="C279" s="10" t="s">
        <v>5738</v>
      </c>
      <c r="D279" s="11">
        <v>569.44000000000005</v>
      </c>
    </row>
    <row r="280" spans="1:4" x14ac:dyDescent="0.3">
      <c r="A280" s="9">
        <v>44603</v>
      </c>
      <c r="B280" s="10" t="s">
        <v>5462</v>
      </c>
      <c r="C280" s="10" t="s">
        <v>5738</v>
      </c>
      <c r="D280" s="11">
        <v>520.02</v>
      </c>
    </row>
    <row r="281" spans="1:4" x14ac:dyDescent="0.3">
      <c r="A281" s="9">
        <v>44603</v>
      </c>
      <c r="B281" s="10" t="s">
        <v>5463</v>
      </c>
      <c r="C281" s="10" t="s">
        <v>5739</v>
      </c>
      <c r="D281" s="11">
        <v>2024.36</v>
      </c>
    </row>
    <row r="282" spans="1:4" x14ac:dyDescent="0.3">
      <c r="A282" s="9">
        <v>44603</v>
      </c>
      <c r="B282" s="10" t="s">
        <v>5314</v>
      </c>
      <c r="C282" s="10" t="s">
        <v>5740</v>
      </c>
      <c r="D282" s="11">
        <v>8615.4</v>
      </c>
    </row>
    <row r="283" spans="1:4" x14ac:dyDescent="0.3">
      <c r="A283" s="9">
        <v>44603</v>
      </c>
      <c r="B283" s="10" t="s">
        <v>5464</v>
      </c>
      <c r="C283" s="10" t="s">
        <v>5741</v>
      </c>
      <c r="D283" s="11">
        <v>4755.71</v>
      </c>
    </row>
    <row r="284" spans="1:4" x14ac:dyDescent="0.3">
      <c r="A284" s="9">
        <v>44603</v>
      </c>
      <c r="B284" s="10" t="s">
        <v>5465</v>
      </c>
      <c r="C284" s="10" t="s">
        <v>5466</v>
      </c>
      <c r="D284" s="11">
        <v>498.52000000000004</v>
      </c>
    </row>
    <row r="285" spans="1:4" x14ac:dyDescent="0.3">
      <c r="A285" s="9">
        <v>44603</v>
      </c>
      <c r="B285" s="10" t="s">
        <v>5465</v>
      </c>
      <c r="C285" s="10" t="s">
        <v>5467</v>
      </c>
      <c r="D285" s="11">
        <v>498.52000000000004</v>
      </c>
    </row>
    <row r="286" spans="1:4" x14ac:dyDescent="0.3">
      <c r="A286" s="9">
        <v>44603</v>
      </c>
      <c r="B286" s="10" t="s">
        <v>5356</v>
      </c>
      <c r="C286" s="10" t="s">
        <v>5468</v>
      </c>
      <c r="D286" s="11">
        <v>14.74</v>
      </c>
    </row>
    <row r="287" spans="1:4" x14ac:dyDescent="0.3">
      <c r="A287" s="9">
        <v>44603</v>
      </c>
      <c r="B287" s="10" t="s">
        <v>5356</v>
      </c>
      <c r="C287" s="10" t="s">
        <v>5469</v>
      </c>
      <c r="D287" s="11">
        <v>14.74</v>
      </c>
    </row>
    <row r="288" spans="1:4" x14ac:dyDescent="0.3">
      <c r="A288" s="9">
        <v>44603</v>
      </c>
      <c r="B288" s="10" t="s">
        <v>5470</v>
      </c>
      <c r="C288" s="10" t="s">
        <v>5742</v>
      </c>
      <c r="D288" s="11">
        <v>1459.61</v>
      </c>
    </row>
    <row r="289" spans="1:4" x14ac:dyDescent="0.3">
      <c r="A289" s="9">
        <v>44603</v>
      </c>
      <c r="B289" s="10" t="s">
        <v>5410</v>
      </c>
      <c r="C289" s="10" t="s">
        <v>5799</v>
      </c>
      <c r="D289" s="11">
        <v>550.79999999999995</v>
      </c>
    </row>
    <row r="290" spans="1:4" x14ac:dyDescent="0.3">
      <c r="A290" s="9">
        <v>44603</v>
      </c>
      <c r="B290" s="10" t="s">
        <v>5410</v>
      </c>
      <c r="C290" s="10" t="s">
        <v>5800</v>
      </c>
      <c r="D290" s="11">
        <v>367.2</v>
      </c>
    </row>
    <row r="291" spans="1:4" x14ac:dyDescent="0.3">
      <c r="A291" s="9">
        <v>44603</v>
      </c>
      <c r="B291" s="10" t="s">
        <v>5410</v>
      </c>
      <c r="C291" s="10" t="s">
        <v>5743</v>
      </c>
      <c r="D291" s="11">
        <v>550.79999999999995</v>
      </c>
    </row>
    <row r="292" spans="1:4" x14ac:dyDescent="0.3">
      <c r="A292" s="9">
        <v>44603</v>
      </c>
      <c r="B292" s="10" t="s">
        <v>5410</v>
      </c>
      <c r="C292" s="10" t="s">
        <v>5744</v>
      </c>
      <c r="D292" s="11">
        <v>917.99999999999989</v>
      </c>
    </row>
    <row r="293" spans="1:4" x14ac:dyDescent="0.3">
      <c r="A293" s="9">
        <v>44603</v>
      </c>
      <c r="B293" s="10" t="s">
        <v>5273</v>
      </c>
      <c r="C293" s="10" t="s">
        <v>5745</v>
      </c>
      <c r="D293" s="11">
        <v>3999.9999999999995</v>
      </c>
    </row>
    <row r="294" spans="1:4" x14ac:dyDescent="0.3">
      <c r="A294" s="9">
        <v>44603</v>
      </c>
      <c r="B294" s="10" t="s">
        <v>5471</v>
      </c>
      <c r="C294" s="10" t="s">
        <v>5801</v>
      </c>
      <c r="D294" s="11">
        <v>172</v>
      </c>
    </row>
    <row r="295" spans="1:4" x14ac:dyDescent="0.3">
      <c r="A295" s="9">
        <v>44603</v>
      </c>
      <c r="B295" s="10" t="s">
        <v>5472</v>
      </c>
      <c r="C295" s="10" t="s">
        <v>5746</v>
      </c>
      <c r="D295" s="11">
        <v>79.25</v>
      </c>
    </row>
    <row r="296" spans="1:4" x14ac:dyDescent="0.3">
      <c r="A296" s="9">
        <v>44603</v>
      </c>
      <c r="B296" s="10" t="s">
        <v>5473</v>
      </c>
      <c r="C296" s="10" t="s">
        <v>5474</v>
      </c>
      <c r="D296" s="11">
        <v>3920</v>
      </c>
    </row>
    <row r="297" spans="1:4" x14ac:dyDescent="0.3">
      <c r="A297" s="9">
        <v>44603</v>
      </c>
      <c r="B297" s="10" t="s">
        <v>5475</v>
      </c>
      <c r="C297" s="10" t="s">
        <v>5747</v>
      </c>
      <c r="D297" s="11">
        <v>505</v>
      </c>
    </row>
    <row r="298" spans="1:4" x14ac:dyDescent="0.3">
      <c r="A298" s="9">
        <v>44603</v>
      </c>
      <c r="B298" s="10" t="s">
        <v>5476</v>
      </c>
      <c r="C298" s="10" t="s">
        <v>5748</v>
      </c>
      <c r="D298" s="11">
        <v>265</v>
      </c>
    </row>
    <row r="299" spans="1:4" x14ac:dyDescent="0.3">
      <c r="A299" s="9">
        <v>44603</v>
      </c>
      <c r="B299" s="10" t="s">
        <v>5477</v>
      </c>
      <c r="C299" s="10" t="s">
        <v>5478</v>
      </c>
      <c r="D299" s="11">
        <v>499.99999999999994</v>
      </c>
    </row>
    <row r="300" spans="1:4" x14ac:dyDescent="0.3">
      <c r="A300" s="9">
        <v>44603</v>
      </c>
      <c r="B300" s="10" t="s">
        <v>5279</v>
      </c>
      <c r="C300" s="10" t="s">
        <v>5479</v>
      </c>
      <c r="D300" s="11">
        <v>171.6</v>
      </c>
    </row>
    <row r="301" spans="1:4" x14ac:dyDescent="0.3">
      <c r="A301" s="9">
        <v>44603</v>
      </c>
      <c r="B301" s="10" t="s">
        <v>5428</v>
      </c>
      <c r="C301" s="10" t="s">
        <v>5480</v>
      </c>
      <c r="D301" s="11">
        <v>600</v>
      </c>
    </row>
    <row r="302" spans="1:4" x14ac:dyDescent="0.3">
      <c r="A302" s="9">
        <v>44603</v>
      </c>
      <c r="B302" s="10" t="s">
        <v>5481</v>
      </c>
      <c r="C302" s="10" t="s">
        <v>5482</v>
      </c>
      <c r="D302" s="11">
        <v>139.93</v>
      </c>
    </row>
    <row r="303" spans="1:4" x14ac:dyDescent="0.3">
      <c r="A303" s="9">
        <v>44603</v>
      </c>
      <c r="B303" s="10" t="s">
        <v>5481</v>
      </c>
      <c r="C303" s="10" t="s">
        <v>5482</v>
      </c>
      <c r="D303" s="11">
        <v>39.979999999999997</v>
      </c>
    </row>
    <row r="304" spans="1:4" x14ac:dyDescent="0.3">
      <c r="A304" s="9">
        <v>44603</v>
      </c>
      <c r="B304" s="10" t="s">
        <v>5483</v>
      </c>
      <c r="C304" s="10" t="s">
        <v>5484</v>
      </c>
      <c r="D304" s="11">
        <v>450</v>
      </c>
    </row>
    <row r="305" spans="1:4" x14ac:dyDescent="0.3">
      <c r="A305" s="9">
        <v>44603</v>
      </c>
      <c r="B305" s="10" t="s">
        <v>5281</v>
      </c>
      <c r="C305" s="10" t="s">
        <v>5485</v>
      </c>
      <c r="D305" s="11">
        <v>3999.9999999999995</v>
      </c>
    </row>
    <row r="306" spans="1:4" x14ac:dyDescent="0.3">
      <c r="A306" s="9">
        <v>44603</v>
      </c>
      <c r="B306" s="10" t="s">
        <v>5293</v>
      </c>
      <c r="C306" s="10" t="s">
        <v>5293</v>
      </c>
      <c r="D306" s="11">
        <v>6041.65</v>
      </c>
    </row>
    <row r="307" spans="1:4" x14ac:dyDescent="0.3">
      <c r="A307" s="9">
        <v>44603</v>
      </c>
      <c r="B307" s="10" t="s">
        <v>5486</v>
      </c>
      <c r="C307" s="10" t="s">
        <v>5487</v>
      </c>
      <c r="D307" s="11">
        <v>370</v>
      </c>
    </row>
    <row r="308" spans="1:4" x14ac:dyDescent="0.3">
      <c r="A308" s="9">
        <v>44603</v>
      </c>
      <c r="B308" s="10" t="s">
        <v>5651</v>
      </c>
      <c r="C308" s="10" t="s">
        <v>5750</v>
      </c>
      <c r="D308" s="11">
        <v>23.78</v>
      </c>
    </row>
    <row r="309" spans="1:4" x14ac:dyDescent="0.3">
      <c r="A309" s="9">
        <v>44603</v>
      </c>
      <c r="B309" s="10" t="s">
        <v>5434</v>
      </c>
      <c r="C309" s="10" t="s">
        <v>5749</v>
      </c>
      <c r="D309" s="11">
        <v>385.23</v>
      </c>
    </row>
    <row r="310" spans="1:4" x14ac:dyDescent="0.3">
      <c r="A310" s="9">
        <v>44603</v>
      </c>
      <c r="B310" s="10" t="s">
        <v>5434</v>
      </c>
      <c r="C310" s="10" t="s">
        <v>5438</v>
      </c>
      <c r="D310" s="11">
        <v>15.13</v>
      </c>
    </row>
    <row r="311" spans="1:4" x14ac:dyDescent="0.3">
      <c r="A311" s="9">
        <v>44603</v>
      </c>
      <c r="B311" s="10" t="s">
        <v>5434</v>
      </c>
      <c r="C311" s="10" t="s">
        <v>5441</v>
      </c>
      <c r="D311" s="11">
        <v>3.68</v>
      </c>
    </row>
    <row r="312" spans="1:4" x14ac:dyDescent="0.3">
      <c r="A312" s="9">
        <v>44603</v>
      </c>
      <c r="B312" s="10" t="s">
        <v>5434</v>
      </c>
      <c r="C312" s="10" t="s">
        <v>5488</v>
      </c>
      <c r="D312" s="11">
        <v>100.48</v>
      </c>
    </row>
    <row r="313" spans="1:4" x14ac:dyDescent="0.3">
      <c r="A313" s="9">
        <v>44603</v>
      </c>
      <c r="B313" s="10" t="s">
        <v>5434</v>
      </c>
      <c r="C313" s="10" t="s">
        <v>5488</v>
      </c>
      <c r="D313" s="11">
        <v>26.390000000000004</v>
      </c>
    </row>
    <row r="314" spans="1:4" x14ac:dyDescent="0.3">
      <c r="A314" s="9">
        <v>44603</v>
      </c>
      <c r="B314" s="10" t="s">
        <v>5287</v>
      </c>
      <c r="C314" s="10" t="s">
        <v>5489</v>
      </c>
      <c r="D314" s="11">
        <v>1785</v>
      </c>
    </row>
    <row r="315" spans="1:4" x14ac:dyDescent="0.3">
      <c r="A315" s="9">
        <v>44603</v>
      </c>
      <c r="B315" s="10" t="s">
        <v>5266</v>
      </c>
      <c r="C315" s="12" t="s">
        <v>5751</v>
      </c>
      <c r="D315" s="11">
        <v>40.950000000000003</v>
      </c>
    </row>
    <row r="316" spans="1:4" x14ac:dyDescent="0.3">
      <c r="A316" s="9">
        <v>44603</v>
      </c>
      <c r="B316" s="10" t="s">
        <v>5299</v>
      </c>
      <c r="C316" s="10" t="s">
        <v>5299</v>
      </c>
      <c r="D316" s="11">
        <v>5655</v>
      </c>
    </row>
    <row r="317" spans="1:4" x14ac:dyDescent="0.3">
      <c r="A317" s="9">
        <v>44603</v>
      </c>
      <c r="B317" s="10" t="s">
        <v>5490</v>
      </c>
      <c r="C317" s="10" t="s">
        <v>5752</v>
      </c>
      <c r="D317" s="11">
        <v>464.79999999999995</v>
      </c>
    </row>
    <row r="318" spans="1:4" x14ac:dyDescent="0.3">
      <c r="A318" s="9">
        <v>44603</v>
      </c>
      <c r="B318" s="10" t="s">
        <v>5491</v>
      </c>
      <c r="C318" s="10" t="s">
        <v>5753</v>
      </c>
      <c r="D318" s="11">
        <v>560</v>
      </c>
    </row>
    <row r="319" spans="1:4" x14ac:dyDescent="0.3">
      <c r="A319" s="9">
        <v>44603</v>
      </c>
      <c r="B319" s="10" t="s">
        <v>5492</v>
      </c>
      <c r="C319" s="10" t="s">
        <v>5754</v>
      </c>
      <c r="D319" s="11">
        <v>382.37</v>
      </c>
    </row>
    <row r="320" spans="1:4" x14ac:dyDescent="0.3">
      <c r="A320" s="9">
        <v>44603</v>
      </c>
      <c r="B320" s="10" t="s">
        <v>5291</v>
      </c>
      <c r="C320" s="10" t="s">
        <v>5493</v>
      </c>
      <c r="D320" s="11">
        <v>310</v>
      </c>
    </row>
    <row r="321" spans="1:4" x14ac:dyDescent="0.3">
      <c r="A321" s="9">
        <v>44603</v>
      </c>
      <c r="B321" s="10" t="s">
        <v>5447</v>
      </c>
      <c r="C321" s="10" t="s">
        <v>5755</v>
      </c>
      <c r="D321" s="11">
        <v>50</v>
      </c>
    </row>
    <row r="322" spans="1:4" x14ac:dyDescent="0.3">
      <c r="A322" s="9">
        <v>44603</v>
      </c>
      <c r="B322" s="10" t="s">
        <v>5294</v>
      </c>
      <c r="C322" s="10" t="s">
        <v>5294</v>
      </c>
      <c r="D322" s="11">
        <v>177705.24</v>
      </c>
    </row>
    <row r="323" spans="1:4" x14ac:dyDescent="0.3">
      <c r="A323" s="9">
        <v>44603</v>
      </c>
      <c r="B323" s="10" t="s">
        <v>5449</v>
      </c>
      <c r="C323" s="10" t="s">
        <v>5756</v>
      </c>
      <c r="D323" s="11">
        <v>37.72</v>
      </c>
    </row>
    <row r="324" spans="1:4" x14ac:dyDescent="0.3">
      <c r="A324" s="9">
        <v>44603</v>
      </c>
      <c r="B324" s="10" t="s">
        <v>5494</v>
      </c>
      <c r="C324" s="10" t="s">
        <v>5495</v>
      </c>
      <c r="D324" s="11">
        <v>700.69999999999993</v>
      </c>
    </row>
    <row r="325" spans="1:4" x14ac:dyDescent="0.3">
      <c r="A325" s="9">
        <v>44603</v>
      </c>
      <c r="B325" s="10" t="s">
        <v>5496</v>
      </c>
      <c r="C325" s="10" t="s">
        <v>5757</v>
      </c>
      <c r="D325" s="11">
        <v>18900</v>
      </c>
    </row>
    <row r="326" spans="1:4" x14ac:dyDescent="0.3">
      <c r="A326" s="9">
        <v>44603</v>
      </c>
      <c r="B326" s="10" t="s">
        <v>5497</v>
      </c>
      <c r="C326" s="10" t="s">
        <v>5498</v>
      </c>
      <c r="D326" s="11">
        <v>339</v>
      </c>
    </row>
    <row r="327" spans="1:4" x14ac:dyDescent="0.3">
      <c r="A327" s="9">
        <v>44603</v>
      </c>
      <c r="B327" s="10" t="s">
        <v>5499</v>
      </c>
      <c r="C327" s="10" t="s">
        <v>5500</v>
      </c>
      <c r="D327" s="11">
        <v>195</v>
      </c>
    </row>
    <row r="328" spans="1:4" x14ac:dyDescent="0.3">
      <c r="A328" s="9">
        <v>44603</v>
      </c>
      <c r="B328" s="10" t="s">
        <v>5501</v>
      </c>
      <c r="C328" s="10" t="s">
        <v>5502</v>
      </c>
      <c r="D328" s="11">
        <v>3050</v>
      </c>
    </row>
    <row r="329" spans="1:4" x14ac:dyDescent="0.3">
      <c r="A329" s="9">
        <v>44603</v>
      </c>
      <c r="B329" s="10" t="s">
        <v>5503</v>
      </c>
      <c r="C329" s="10" t="s">
        <v>5504</v>
      </c>
      <c r="D329" s="11">
        <v>9538</v>
      </c>
    </row>
    <row r="330" spans="1:4" x14ac:dyDescent="0.3">
      <c r="A330" s="9">
        <v>44603</v>
      </c>
      <c r="B330" s="10" t="s">
        <v>5505</v>
      </c>
      <c r="C330" s="10" t="s">
        <v>5506</v>
      </c>
      <c r="D330" s="11">
        <v>360</v>
      </c>
    </row>
    <row r="331" spans="1:4" x14ac:dyDescent="0.3">
      <c r="A331" s="9">
        <v>44603</v>
      </c>
      <c r="B331" s="10" t="s">
        <v>5309</v>
      </c>
      <c r="C331" s="10" t="s">
        <v>5309</v>
      </c>
      <c r="D331" s="11">
        <v>7452.5</v>
      </c>
    </row>
    <row r="332" spans="1:4" x14ac:dyDescent="0.3">
      <c r="A332" s="9">
        <v>44603</v>
      </c>
      <c r="B332" s="10" t="s">
        <v>5310</v>
      </c>
      <c r="C332" s="10" t="s">
        <v>5310</v>
      </c>
      <c r="D332" s="11">
        <v>161.54</v>
      </c>
    </row>
    <row r="333" spans="1:4" x14ac:dyDescent="0.3">
      <c r="A333" s="9">
        <v>44603</v>
      </c>
      <c r="B333" s="10" t="s">
        <v>5507</v>
      </c>
      <c r="C333" s="10" t="s">
        <v>5758</v>
      </c>
      <c r="D333" s="11">
        <v>10</v>
      </c>
    </row>
    <row r="334" spans="1:4" x14ac:dyDescent="0.3">
      <c r="A334" s="9">
        <v>44603</v>
      </c>
      <c r="B334" s="10" t="s">
        <v>5508</v>
      </c>
      <c r="C334" s="10" t="s">
        <v>5509</v>
      </c>
      <c r="D334" s="11">
        <v>1211.3399999999999</v>
      </c>
    </row>
    <row r="335" spans="1:4" x14ac:dyDescent="0.3">
      <c r="A335" s="14">
        <v>44603</v>
      </c>
      <c r="B335" s="12" t="s">
        <v>5623</v>
      </c>
      <c r="C335" s="12" t="s">
        <v>5623</v>
      </c>
      <c r="D335" s="15">
        <v>1126349.04</v>
      </c>
    </row>
    <row r="336" spans="1:4" x14ac:dyDescent="0.3">
      <c r="A336" s="14">
        <v>44603</v>
      </c>
      <c r="B336" s="12" t="s">
        <v>5623</v>
      </c>
      <c r="C336" s="12" t="s">
        <v>5623</v>
      </c>
      <c r="D336" s="15">
        <v>10895.01</v>
      </c>
    </row>
    <row r="337" spans="1:4" x14ac:dyDescent="0.3">
      <c r="A337" s="14">
        <v>44603</v>
      </c>
      <c r="B337" s="12" t="s">
        <v>5648</v>
      </c>
      <c r="C337" s="12" t="s">
        <v>5648</v>
      </c>
      <c r="D337" s="15">
        <v>176124.46</v>
      </c>
    </row>
    <row r="338" spans="1:4" x14ac:dyDescent="0.3">
      <c r="A338" s="14">
        <v>44603</v>
      </c>
      <c r="B338" s="12" t="s">
        <v>5648</v>
      </c>
      <c r="C338" s="12" t="s">
        <v>5648</v>
      </c>
      <c r="D338" s="15">
        <v>2379.7600000000002</v>
      </c>
    </row>
    <row r="339" spans="1:4" x14ac:dyDescent="0.3">
      <c r="A339" s="9">
        <v>44606</v>
      </c>
      <c r="B339" s="10" t="s">
        <v>5629</v>
      </c>
      <c r="C339" s="10" t="s">
        <v>5629</v>
      </c>
      <c r="D339" s="11">
        <v>54</v>
      </c>
    </row>
    <row r="340" spans="1:4" x14ac:dyDescent="0.3">
      <c r="A340" s="9">
        <v>44606</v>
      </c>
      <c r="B340" s="10" t="s">
        <v>5639</v>
      </c>
      <c r="C340" s="10" t="s">
        <v>5639</v>
      </c>
      <c r="D340" s="11">
        <v>9734.81</v>
      </c>
    </row>
    <row r="341" spans="1:4" x14ac:dyDescent="0.3">
      <c r="A341" s="9">
        <v>44606</v>
      </c>
      <c r="B341" s="10" t="s">
        <v>5640</v>
      </c>
      <c r="C341" s="10" t="s">
        <v>5640</v>
      </c>
      <c r="D341" s="11">
        <v>251888.53</v>
      </c>
    </row>
    <row r="342" spans="1:4" x14ac:dyDescent="0.3">
      <c r="A342" s="9">
        <v>44607</v>
      </c>
      <c r="B342" s="10" t="s">
        <v>5317</v>
      </c>
      <c r="C342" s="10" t="s">
        <v>5510</v>
      </c>
      <c r="D342" s="11">
        <v>750</v>
      </c>
    </row>
    <row r="343" spans="1:4" x14ac:dyDescent="0.3">
      <c r="A343" s="9">
        <v>44608</v>
      </c>
      <c r="B343" s="10" t="s">
        <v>5511</v>
      </c>
      <c r="C343" s="10" t="s">
        <v>5512</v>
      </c>
      <c r="D343" s="11">
        <v>107814</v>
      </c>
    </row>
    <row r="344" spans="1:4" x14ac:dyDescent="0.3">
      <c r="A344" s="9">
        <v>44608</v>
      </c>
      <c r="B344" s="10" t="s">
        <v>5274</v>
      </c>
      <c r="C344" s="10" t="s">
        <v>5513</v>
      </c>
      <c r="D344" s="11">
        <v>24484.760000000002</v>
      </c>
    </row>
    <row r="345" spans="1:4" x14ac:dyDescent="0.3">
      <c r="A345" s="9">
        <v>44608</v>
      </c>
      <c r="B345" s="10" t="s">
        <v>5514</v>
      </c>
      <c r="C345" s="10" t="s">
        <v>5759</v>
      </c>
      <c r="D345" s="11">
        <v>96728.38</v>
      </c>
    </row>
    <row r="346" spans="1:4" x14ac:dyDescent="0.3">
      <c r="A346" s="9">
        <v>44608</v>
      </c>
      <c r="B346" s="10" t="s">
        <v>5515</v>
      </c>
      <c r="C346" s="10" t="s">
        <v>5516</v>
      </c>
      <c r="D346" s="11">
        <v>845978.98999999987</v>
      </c>
    </row>
    <row r="347" spans="1:4" x14ac:dyDescent="0.3">
      <c r="A347" s="9">
        <v>44608</v>
      </c>
      <c r="B347" s="10" t="s">
        <v>5517</v>
      </c>
      <c r="C347" s="10" t="s">
        <v>5518</v>
      </c>
      <c r="D347" s="11">
        <v>44233.08</v>
      </c>
    </row>
    <row r="348" spans="1:4" x14ac:dyDescent="0.3">
      <c r="A348" s="9">
        <v>44608</v>
      </c>
      <c r="B348" s="10" t="s">
        <v>5519</v>
      </c>
      <c r="C348" s="10" t="s">
        <v>5520</v>
      </c>
      <c r="D348" s="11">
        <v>37809.620000000003</v>
      </c>
    </row>
    <row r="349" spans="1:4" x14ac:dyDescent="0.3">
      <c r="A349" s="9">
        <v>44608</v>
      </c>
      <c r="B349" s="10" t="s">
        <v>5315</v>
      </c>
      <c r="C349" s="10" t="s">
        <v>5521</v>
      </c>
      <c r="D349" s="11">
        <v>27000</v>
      </c>
    </row>
    <row r="350" spans="1:4" x14ac:dyDescent="0.3">
      <c r="A350" s="9">
        <v>44609</v>
      </c>
      <c r="B350" s="10" t="s">
        <v>5641</v>
      </c>
      <c r="C350" s="10" t="s">
        <v>5641</v>
      </c>
      <c r="D350" s="11">
        <v>5952.99</v>
      </c>
    </row>
    <row r="351" spans="1:4" x14ac:dyDescent="0.3">
      <c r="A351" s="9">
        <v>44609</v>
      </c>
      <c r="B351" s="10" t="s">
        <v>5642</v>
      </c>
      <c r="C351" s="10" t="s">
        <v>5642</v>
      </c>
      <c r="D351" s="11">
        <v>131304.41999999998</v>
      </c>
    </row>
    <row r="352" spans="1:4" x14ac:dyDescent="0.3">
      <c r="A352" s="9">
        <v>44610</v>
      </c>
      <c r="B352" s="10" t="s">
        <v>5522</v>
      </c>
      <c r="C352" s="10" t="s">
        <v>5523</v>
      </c>
      <c r="D352" s="11">
        <v>1001.0000000000001</v>
      </c>
    </row>
    <row r="353" spans="1:4" x14ac:dyDescent="0.3">
      <c r="A353" s="9">
        <v>44610</v>
      </c>
      <c r="B353" s="10" t="s">
        <v>5329</v>
      </c>
      <c r="C353" s="10" t="s">
        <v>5524</v>
      </c>
      <c r="D353" s="11">
        <v>1225</v>
      </c>
    </row>
    <row r="354" spans="1:4" x14ac:dyDescent="0.3">
      <c r="A354" s="9">
        <v>44610</v>
      </c>
      <c r="B354" s="10" t="s">
        <v>5389</v>
      </c>
      <c r="C354" s="10" t="s">
        <v>5802</v>
      </c>
      <c r="D354" s="11">
        <v>2058.0299999999997</v>
      </c>
    </row>
    <row r="355" spans="1:4" x14ac:dyDescent="0.3">
      <c r="A355" s="9">
        <v>44610</v>
      </c>
      <c r="B355" s="10" t="s">
        <v>5525</v>
      </c>
      <c r="C355" s="10" t="s">
        <v>5526</v>
      </c>
      <c r="D355" s="11">
        <v>450</v>
      </c>
    </row>
    <row r="356" spans="1:4" x14ac:dyDescent="0.3">
      <c r="A356" s="9">
        <v>44610</v>
      </c>
      <c r="B356" s="10" t="s">
        <v>5392</v>
      </c>
      <c r="C356" s="10" t="s">
        <v>5527</v>
      </c>
      <c r="D356" s="11">
        <v>157.5</v>
      </c>
    </row>
    <row r="357" spans="1:4" x14ac:dyDescent="0.3">
      <c r="A357" s="9">
        <v>44610</v>
      </c>
      <c r="B357" s="10" t="s">
        <v>5528</v>
      </c>
      <c r="C357" s="10" t="s">
        <v>5529</v>
      </c>
      <c r="D357" s="11">
        <v>1575</v>
      </c>
    </row>
    <row r="358" spans="1:4" x14ac:dyDescent="0.3">
      <c r="A358" s="9">
        <v>44610</v>
      </c>
      <c r="B358" s="10" t="s">
        <v>5530</v>
      </c>
      <c r="C358" s="10" t="s">
        <v>5760</v>
      </c>
      <c r="D358" s="11">
        <v>10376.56</v>
      </c>
    </row>
    <row r="359" spans="1:4" x14ac:dyDescent="0.3">
      <c r="A359" s="9">
        <v>44610</v>
      </c>
      <c r="B359" s="10" t="s">
        <v>5332</v>
      </c>
      <c r="C359" s="10" t="s">
        <v>5531</v>
      </c>
      <c r="D359" s="11">
        <v>288.75</v>
      </c>
    </row>
    <row r="360" spans="1:4" x14ac:dyDescent="0.3">
      <c r="A360" s="9">
        <v>44610</v>
      </c>
      <c r="B360" s="10" t="s">
        <v>5356</v>
      </c>
      <c r="C360" s="10" t="s">
        <v>5532</v>
      </c>
      <c r="D360" s="11">
        <v>14.74</v>
      </c>
    </row>
    <row r="361" spans="1:4" x14ac:dyDescent="0.3">
      <c r="A361" s="9">
        <v>44610</v>
      </c>
      <c r="B361" s="10" t="s">
        <v>5383</v>
      </c>
      <c r="C361" s="10" t="s">
        <v>5761</v>
      </c>
      <c r="D361" s="11">
        <v>18406</v>
      </c>
    </row>
    <row r="362" spans="1:4" x14ac:dyDescent="0.3">
      <c r="A362" s="9">
        <v>44610</v>
      </c>
      <c r="B362" s="10" t="s">
        <v>5533</v>
      </c>
      <c r="C362" s="10" t="s">
        <v>5534</v>
      </c>
      <c r="D362" s="11">
        <v>685</v>
      </c>
    </row>
    <row r="363" spans="1:4" x14ac:dyDescent="0.3">
      <c r="A363" s="9">
        <v>44610</v>
      </c>
      <c r="B363" s="10" t="s">
        <v>5535</v>
      </c>
      <c r="C363" s="10" t="s">
        <v>5536</v>
      </c>
      <c r="D363" s="11">
        <v>2900</v>
      </c>
    </row>
    <row r="364" spans="1:4" x14ac:dyDescent="0.3">
      <c r="A364" s="9">
        <v>44610</v>
      </c>
      <c r="B364" s="10" t="s">
        <v>5471</v>
      </c>
      <c r="C364" s="10" t="s">
        <v>5762</v>
      </c>
      <c r="D364" s="11">
        <v>498.96</v>
      </c>
    </row>
    <row r="365" spans="1:4" x14ac:dyDescent="0.3">
      <c r="A365" s="9">
        <v>44610</v>
      </c>
      <c r="B365" s="10" t="s">
        <v>5537</v>
      </c>
      <c r="C365" s="10" t="s">
        <v>5538</v>
      </c>
      <c r="D365" s="11">
        <v>450</v>
      </c>
    </row>
    <row r="366" spans="1:4" x14ac:dyDescent="0.3">
      <c r="A366" s="9">
        <v>44610</v>
      </c>
      <c r="B366" s="10" t="s">
        <v>5334</v>
      </c>
      <c r="C366" s="10" t="s">
        <v>5539</v>
      </c>
      <c r="D366" s="11">
        <v>367.5</v>
      </c>
    </row>
    <row r="367" spans="1:4" x14ac:dyDescent="0.3">
      <c r="A367" s="9">
        <v>44610</v>
      </c>
      <c r="B367" s="10" t="s">
        <v>5413</v>
      </c>
      <c r="C367" s="10" t="s">
        <v>5540</v>
      </c>
      <c r="D367" s="11">
        <v>533.75</v>
      </c>
    </row>
    <row r="368" spans="1:4" x14ac:dyDescent="0.3">
      <c r="A368" s="9">
        <v>44610</v>
      </c>
      <c r="B368" s="10" t="s">
        <v>5336</v>
      </c>
      <c r="C368" s="10" t="s">
        <v>5541</v>
      </c>
      <c r="D368" s="11">
        <v>411.25</v>
      </c>
    </row>
    <row r="369" spans="1:4" x14ac:dyDescent="0.3">
      <c r="A369" s="9">
        <v>44610</v>
      </c>
      <c r="B369" s="10" t="s">
        <v>5542</v>
      </c>
      <c r="C369" s="10" t="s">
        <v>5543</v>
      </c>
      <c r="D369" s="11">
        <v>450</v>
      </c>
    </row>
    <row r="370" spans="1:4" x14ac:dyDescent="0.3">
      <c r="A370" s="9">
        <v>44610</v>
      </c>
      <c r="B370" s="10" t="s">
        <v>5338</v>
      </c>
      <c r="C370" s="10" t="s">
        <v>5544</v>
      </c>
      <c r="D370" s="11">
        <v>735</v>
      </c>
    </row>
    <row r="371" spans="1:4" x14ac:dyDescent="0.3">
      <c r="A371" s="9">
        <v>44610</v>
      </c>
      <c r="B371" s="10" t="s">
        <v>5473</v>
      </c>
      <c r="C371" s="10" t="s">
        <v>5545</v>
      </c>
      <c r="D371" s="11">
        <v>3920</v>
      </c>
    </row>
    <row r="372" spans="1:4" x14ac:dyDescent="0.3">
      <c r="A372" s="9">
        <v>44610</v>
      </c>
      <c r="B372" s="10" t="s">
        <v>5473</v>
      </c>
      <c r="C372" s="10" t="s">
        <v>5546</v>
      </c>
      <c r="D372" s="11">
        <v>3920</v>
      </c>
    </row>
    <row r="373" spans="1:4" x14ac:dyDescent="0.3">
      <c r="A373" s="9">
        <v>44610</v>
      </c>
      <c r="B373" s="10" t="s">
        <v>5417</v>
      </c>
      <c r="C373" s="10" t="s">
        <v>5547</v>
      </c>
      <c r="D373" s="11">
        <v>209.99999999999997</v>
      </c>
    </row>
    <row r="374" spans="1:4" x14ac:dyDescent="0.3">
      <c r="A374" s="9">
        <v>44610</v>
      </c>
      <c r="B374" s="10" t="s">
        <v>5548</v>
      </c>
      <c r="C374" s="10" t="s">
        <v>5549</v>
      </c>
      <c r="D374" s="11">
        <v>450</v>
      </c>
    </row>
    <row r="375" spans="1:4" x14ac:dyDescent="0.3">
      <c r="A375" s="9">
        <v>44610</v>
      </c>
      <c r="B375" s="10" t="s">
        <v>5419</v>
      </c>
      <c r="C375" s="10" t="s">
        <v>5550</v>
      </c>
      <c r="D375" s="11">
        <v>209.99999999999997</v>
      </c>
    </row>
    <row r="376" spans="1:4" x14ac:dyDescent="0.3">
      <c r="A376" s="9">
        <v>44610</v>
      </c>
      <c r="B376" s="10" t="s">
        <v>5475</v>
      </c>
      <c r="C376" s="10" t="s">
        <v>5763</v>
      </c>
      <c r="D376" s="11">
        <v>505</v>
      </c>
    </row>
    <row r="377" spans="1:4" x14ac:dyDescent="0.3">
      <c r="A377" s="9">
        <v>44610</v>
      </c>
      <c r="B377" s="10" t="s">
        <v>5276</v>
      </c>
      <c r="C377" s="10" t="s">
        <v>5654</v>
      </c>
      <c r="D377" s="11">
        <v>180</v>
      </c>
    </row>
    <row r="378" spans="1:4" x14ac:dyDescent="0.3">
      <c r="A378" s="9">
        <v>44610</v>
      </c>
      <c r="B378" s="10" t="s">
        <v>5276</v>
      </c>
      <c r="C378" s="10" t="s">
        <v>5764</v>
      </c>
      <c r="D378" s="11">
        <v>45</v>
      </c>
    </row>
    <row r="379" spans="1:4" x14ac:dyDescent="0.3">
      <c r="A379" s="9">
        <v>44610</v>
      </c>
      <c r="B379" s="10" t="s">
        <v>5551</v>
      </c>
      <c r="C379" s="10" t="s">
        <v>5552</v>
      </c>
      <c r="D379" s="11">
        <v>450</v>
      </c>
    </row>
    <row r="380" spans="1:4" x14ac:dyDescent="0.3">
      <c r="A380" s="9">
        <v>44610</v>
      </c>
      <c r="B380" s="10" t="s">
        <v>5553</v>
      </c>
      <c r="C380" s="10" t="s">
        <v>5554</v>
      </c>
      <c r="D380" s="11">
        <v>450</v>
      </c>
    </row>
    <row r="381" spans="1:4" x14ac:dyDescent="0.3">
      <c r="A381" s="9">
        <v>44610</v>
      </c>
      <c r="B381" s="10" t="s">
        <v>5340</v>
      </c>
      <c r="C381" s="10" t="s">
        <v>5555</v>
      </c>
      <c r="D381" s="11">
        <v>332.5</v>
      </c>
    </row>
    <row r="382" spans="1:4" x14ac:dyDescent="0.3">
      <c r="A382" s="9">
        <v>44610</v>
      </c>
      <c r="B382" s="10" t="s">
        <v>5342</v>
      </c>
      <c r="C382" s="10" t="s">
        <v>5556</v>
      </c>
      <c r="D382" s="11">
        <v>839.99999999999989</v>
      </c>
    </row>
    <row r="383" spans="1:4" x14ac:dyDescent="0.3">
      <c r="A383" s="9">
        <v>44610</v>
      </c>
      <c r="B383" s="10" t="s">
        <v>5344</v>
      </c>
      <c r="C383" s="10" t="s">
        <v>5557</v>
      </c>
      <c r="D383" s="11">
        <v>411.25</v>
      </c>
    </row>
    <row r="384" spans="1:4" x14ac:dyDescent="0.3">
      <c r="A384" s="9">
        <v>44610</v>
      </c>
      <c r="B384" s="10" t="s">
        <v>5346</v>
      </c>
      <c r="C384" s="10" t="s">
        <v>5558</v>
      </c>
      <c r="D384" s="11">
        <v>551.25</v>
      </c>
    </row>
    <row r="385" spans="1:4" x14ac:dyDescent="0.3">
      <c r="A385" s="9">
        <v>44610</v>
      </c>
      <c r="B385" s="10" t="s">
        <v>5348</v>
      </c>
      <c r="C385" s="10" t="s">
        <v>5559</v>
      </c>
      <c r="D385" s="11">
        <v>350</v>
      </c>
    </row>
    <row r="386" spans="1:4" x14ac:dyDescent="0.3">
      <c r="A386" s="9">
        <v>44610</v>
      </c>
      <c r="B386" s="10" t="s">
        <v>5560</v>
      </c>
      <c r="C386" s="10" t="s">
        <v>5561</v>
      </c>
      <c r="D386" s="11">
        <v>750</v>
      </c>
    </row>
    <row r="387" spans="1:4" x14ac:dyDescent="0.3">
      <c r="A387" s="9">
        <v>44610</v>
      </c>
      <c r="B387" s="10" t="s">
        <v>5562</v>
      </c>
      <c r="C387" s="10" t="s">
        <v>5563</v>
      </c>
      <c r="D387" s="11">
        <v>400</v>
      </c>
    </row>
    <row r="388" spans="1:4" x14ac:dyDescent="0.3">
      <c r="A388" s="9">
        <v>44610</v>
      </c>
      <c r="B388" s="10" t="s">
        <v>5430</v>
      </c>
      <c r="C388" s="10" t="s">
        <v>5564</v>
      </c>
      <c r="D388" s="11">
        <v>148.75</v>
      </c>
    </row>
    <row r="389" spans="1:4" x14ac:dyDescent="0.3">
      <c r="A389" s="9">
        <v>44610</v>
      </c>
      <c r="B389" s="10" t="s">
        <v>5483</v>
      </c>
      <c r="C389" s="10" t="s">
        <v>5565</v>
      </c>
      <c r="D389" s="11">
        <v>450</v>
      </c>
    </row>
    <row r="390" spans="1:4" x14ac:dyDescent="0.3">
      <c r="A390" s="9">
        <v>44610</v>
      </c>
      <c r="B390" s="10" t="s">
        <v>5283</v>
      </c>
      <c r="C390" s="10" t="s">
        <v>5566</v>
      </c>
      <c r="D390" s="11">
        <v>59.99</v>
      </c>
    </row>
    <row r="391" spans="1:4" x14ac:dyDescent="0.3">
      <c r="A391" s="9">
        <v>44610</v>
      </c>
      <c r="B391" s="10" t="s">
        <v>5434</v>
      </c>
      <c r="C391" s="10" t="s">
        <v>5567</v>
      </c>
      <c r="D391" s="11">
        <v>35.74</v>
      </c>
    </row>
    <row r="392" spans="1:4" x14ac:dyDescent="0.3">
      <c r="A392" s="9">
        <v>44610</v>
      </c>
      <c r="B392" s="10" t="s">
        <v>5434</v>
      </c>
      <c r="C392" s="10" t="s">
        <v>5568</v>
      </c>
      <c r="D392" s="11">
        <v>123.27</v>
      </c>
    </row>
    <row r="393" spans="1:4" x14ac:dyDescent="0.3">
      <c r="A393" s="9">
        <v>44610</v>
      </c>
      <c r="B393" s="10" t="s">
        <v>5434</v>
      </c>
      <c r="C393" s="10" t="s">
        <v>5568</v>
      </c>
      <c r="D393" s="11">
        <v>51.779999999999994</v>
      </c>
    </row>
    <row r="394" spans="1:4" x14ac:dyDescent="0.3">
      <c r="A394" s="9">
        <v>44610</v>
      </c>
      <c r="B394" s="10" t="s">
        <v>5434</v>
      </c>
      <c r="C394" s="10" t="s">
        <v>5568</v>
      </c>
      <c r="D394" s="11">
        <v>11.98</v>
      </c>
    </row>
    <row r="395" spans="1:4" x14ac:dyDescent="0.3">
      <c r="A395" s="9">
        <v>44610</v>
      </c>
      <c r="B395" s="10" t="s">
        <v>5434</v>
      </c>
      <c r="C395" s="10" t="s">
        <v>5569</v>
      </c>
      <c r="D395" s="11">
        <v>101.92999999999999</v>
      </c>
    </row>
    <row r="396" spans="1:4" x14ac:dyDescent="0.3">
      <c r="A396" s="9">
        <v>44610</v>
      </c>
      <c r="B396" s="10" t="s">
        <v>5434</v>
      </c>
      <c r="C396" s="10" t="s">
        <v>5570</v>
      </c>
      <c r="D396" s="11">
        <v>70.06</v>
      </c>
    </row>
    <row r="397" spans="1:4" x14ac:dyDescent="0.3">
      <c r="A397" s="9">
        <v>44610</v>
      </c>
      <c r="B397" s="10" t="s">
        <v>5434</v>
      </c>
      <c r="C397" s="10" t="s">
        <v>5570</v>
      </c>
      <c r="D397" s="11">
        <v>22.39</v>
      </c>
    </row>
    <row r="398" spans="1:4" x14ac:dyDescent="0.3">
      <c r="A398" s="9">
        <v>44610</v>
      </c>
      <c r="B398" s="10" t="s">
        <v>5434</v>
      </c>
      <c r="C398" s="10" t="s">
        <v>5570</v>
      </c>
      <c r="D398" s="11">
        <v>4.99</v>
      </c>
    </row>
    <row r="399" spans="1:4" x14ac:dyDescent="0.3">
      <c r="A399" s="9">
        <v>44610</v>
      </c>
      <c r="B399" s="10" t="s">
        <v>5571</v>
      </c>
      <c r="C399" s="10" t="s">
        <v>5572</v>
      </c>
      <c r="D399" s="11">
        <v>750</v>
      </c>
    </row>
    <row r="400" spans="1:4" x14ac:dyDescent="0.3">
      <c r="A400" s="9">
        <v>44610</v>
      </c>
      <c r="B400" s="10" t="s">
        <v>5573</v>
      </c>
      <c r="C400" s="10" t="s">
        <v>5574</v>
      </c>
      <c r="D400" s="11">
        <v>450</v>
      </c>
    </row>
    <row r="401" spans="1:4" x14ac:dyDescent="0.3">
      <c r="A401" s="9">
        <v>44610</v>
      </c>
      <c r="B401" s="10" t="s">
        <v>5298</v>
      </c>
      <c r="C401" s="10" t="s">
        <v>5575</v>
      </c>
      <c r="D401" s="11">
        <v>1560.58</v>
      </c>
    </row>
    <row r="402" spans="1:4" x14ac:dyDescent="0.3">
      <c r="A402" s="9">
        <v>44610</v>
      </c>
      <c r="B402" s="10" t="s">
        <v>5576</v>
      </c>
      <c r="C402" s="10" t="s">
        <v>5577</v>
      </c>
      <c r="D402" s="11">
        <v>450</v>
      </c>
    </row>
    <row r="403" spans="1:4" x14ac:dyDescent="0.3">
      <c r="A403" s="9">
        <v>44610</v>
      </c>
      <c r="B403" s="10" t="s">
        <v>5578</v>
      </c>
      <c r="C403" s="10" t="s">
        <v>5579</v>
      </c>
      <c r="D403" s="11">
        <v>450</v>
      </c>
    </row>
    <row r="404" spans="1:4" x14ac:dyDescent="0.3">
      <c r="A404" s="9">
        <v>44610</v>
      </c>
      <c r="B404" s="10" t="s">
        <v>5580</v>
      </c>
      <c r="C404" s="10" t="s">
        <v>5803</v>
      </c>
      <c r="D404" s="11">
        <v>59.04</v>
      </c>
    </row>
    <row r="405" spans="1:4" x14ac:dyDescent="0.3">
      <c r="A405" s="9">
        <v>44610</v>
      </c>
      <c r="B405" s="10" t="s">
        <v>5581</v>
      </c>
      <c r="C405" s="10" t="s">
        <v>5582</v>
      </c>
      <c r="D405" s="11">
        <v>450</v>
      </c>
    </row>
    <row r="406" spans="1:4" x14ac:dyDescent="0.3">
      <c r="A406" s="9">
        <v>44610</v>
      </c>
      <c r="B406" s="10" t="s">
        <v>5325</v>
      </c>
      <c r="C406" s="10" t="s">
        <v>5583</v>
      </c>
      <c r="D406" s="11">
        <v>750</v>
      </c>
    </row>
    <row r="407" spans="1:4" x14ac:dyDescent="0.3">
      <c r="A407" s="9">
        <v>44616</v>
      </c>
      <c r="B407" s="10" t="s">
        <v>5643</v>
      </c>
      <c r="C407" s="10" t="s">
        <v>5643</v>
      </c>
      <c r="D407" s="11">
        <v>5611.3</v>
      </c>
    </row>
    <row r="408" spans="1:4" x14ac:dyDescent="0.3">
      <c r="A408" s="9">
        <v>44616</v>
      </c>
      <c r="B408" s="10" t="s">
        <v>5644</v>
      </c>
      <c r="C408" s="10" t="s">
        <v>5644</v>
      </c>
      <c r="D408" s="11">
        <v>350577.51</v>
      </c>
    </row>
    <row r="409" spans="1:4" x14ac:dyDescent="0.3">
      <c r="A409" s="9">
        <v>44617</v>
      </c>
      <c r="B409" s="10" t="s">
        <v>5351</v>
      </c>
      <c r="C409" s="10" t="s">
        <v>5584</v>
      </c>
      <c r="D409" s="11">
        <v>191.11</v>
      </c>
    </row>
    <row r="410" spans="1:4" x14ac:dyDescent="0.3">
      <c r="A410" s="9">
        <v>44617</v>
      </c>
      <c r="B410" s="10" t="s">
        <v>5313</v>
      </c>
      <c r="C410" s="10" t="s">
        <v>5765</v>
      </c>
      <c r="D410" s="11">
        <v>458.5</v>
      </c>
    </row>
    <row r="411" spans="1:4" x14ac:dyDescent="0.3">
      <c r="A411" s="9">
        <v>44617</v>
      </c>
      <c r="B411" s="10" t="s">
        <v>5313</v>
      </c>
      <c r="C411" s="10" t="s">
        <v>5766</v>
      </c>
      <c r="D411" s="11">
        <v>986.28000000000009</v>
      </c>
    </row>
    <row r="412" spans="1:4" x14ac:dyDescent="0.3">
      <c r="A412" s="9">
        <v>44617</v>
      </c>
      <c r="B412" s="10" t="s">
        <v>5313</v>
      </c>
      <c r="C412" s="10" t="s">
        <v>5585</v>
      </c>
      <c r="D412" s="11">
        <v>3228.6</v>
      </c>
    </row>
    <row r="413" spans="1:4" x14ac:dyDescent="0.3">
      <c r="A413" s="9">
        <v>44617</v>
      </c>
      <c r="B413" s="10" t="s">
        <v>5313</v>
      </c>
      <c r="C413" s="10" t="s">
        <v>5804</v>
      </c>
      <c r="D413" s="11">
        <v>18.78</v>
      </c>
    </row>
    <row r="414" spans="1:4" x14ac:dyDescent="0.3">
      <c r="A414" s="9">
        <v>44617</v>
      </c>
      <c r="B414" s="10" t="s">
        <v>5586</v>
      </c>
      <c r="C414" s="10" t="s">
        <v>5767</v>
      </c>
      <c r="D414" s="11">
        <v>1528</v>
      </c>
    </row>
    <row r="415" spans="1:4" x14ac:dyDescent="0.3">
      <c r="A415" s="9">
        <v>44617</v>
      </c>
      <c r="B415" s="10" t="s">
        <v>5586</v>
      </c>
      <c r="C415" s="10" t="s">
        <v>5767</v>
      </c>
      <c r="D415" s="11">
        <v>1384.8</v>
      </c>
    </row>
    <row r="416" spans="1:4" x14ac:dyDescent="0.3">
      <c r="A416" s="9">
        <v>44617</v>
      </c>
      <c r="B416" s="10" t="s">
        <v>5587</v>
      </c>
      <c r="C416" s="10" t="s">
        <v>5768</v>
      </c>
      <c r="D416" s="11">
        <v>17693.28</v>
      </c>
    </row>
    <row r="417" spans="1:4" x14ac:dyDescent="0.3">
      <c r="A417" s="9">
        <v>44617</v>
      </c>
      <c r="B417" s="10" t="s">
        <v>5587</v>
      </c>
      <c r="C417" s="10" t="s">
        <v>5769</v>
      </c>
      <c r="D417" s="11">
        <v>140.88999999999999</v>
      </c>
    </row>
    <row r="418" spans="1:4" x14ac:dyDescent="0.3">
      <c r="A418" s="9">
        <v>44617</v>
      </c>
      <c r="B418" s="10" t="s">
        <v>5587</v>
      </c>
      <c r="C418" s="10" t="s">
        <v>5770</v>
      </c>
      <c r="D418" s="11">
        <v>37.33</v>
      </c>
    </row>
    <row r="419" spans="1:4" x14ac:dyDescent="0.3">
      <c r="A419" s="9">
        <v>44617</v>
      </c>
      <c r="B419" s="10" t="s">
        <v>5356</v>
      </c>
      <c r="C419" s="10" t="s">
        <v>5588</v>
      </c>
      <c r="D419" s="11">
        <v>14.74</v>
      </c>
    </row>
    <row r="420" spans="1:4" x14ac:dyDescent="0.3">
      <c r="A420" s="9">
        <v>44617</v>
      </c>
      <c r="B420" s="10" t="s">
        <v>5409</v>
      </c>
      <c r="C420" s="10" t="s">
        <v>5805</v>
      </c>
      <c r="D420" s="11">
        <v>356.67</v>
      </c>
    </row>
    <row r="421" spans="1:4" x14ac:dyDescent="0.3">
      <c r="A421" s="9">
        <v>44617</v>
      </c>
      <c r="B421" s="10" t="s">
        <v>5409</v>
      </c>
      <c r="C421" s="10" t="s">
        <v>5771</v>
      </c>
      <c r="D421" s="11">
        <v>157.67000000000002</v>
      </c>
    </row>
    <row r="422" spans="1:4" x14ac:dyDescent="0.3">
      <c r="A422" s="9">
        <v>44617</v>
      </c>
      <c r="B422" s="10" t="s">
        <v>5533</v>
      </c>
      <c r="C422" s="10" t="s">
        <v>5772</v>
      </c>
      <c r="D422" s="11">
        <v>2052</v>
      </c>
    </row>
    <row r="423" spans="1:4" x14ac:dyDescent="0.3">
      <c r="A423" s="9">
        <v>44617</v>
      </c>
      <c r="B423" s="10" t="s">
        <v>5411</v>
      </c>
      <c r="C423" s="10" t="s">
        <v>5773</v>
      </c>
      <c r="D423" s="11">
        <v>16254</v>
      </c>
    </row>
    <row r="424" spans="1:4" x14ac:dyDescent="0.3">
      <c r="A424" s="9">
        <v>44617</v>
      </c>
      <c r="B424" s="10" t="s">
        <v>5472</v>
      </c>
      <c r="C424" s="10" t="s">
        <v>5774</v>
      </c>
      <c r="D424" s="11">
        <v>519</v>
      </c>
    </row>
    <row r="425" spans="1:4" x14ac:dyDescent="0.3">
      <c r="A425" s="9">
        <v>44617</v>
      </c>
      <c r="B425" s="10" t="s">
        <v>5589</v>
      </c>
      <c r="C425" s="10" t="s">
        <v>5590</v>
      </c>
      <c r="D425" s="11">
        <v>800</v>
      </c>
    </row>
    <row r="426" spans="1:4" x14ac:dyDescent="0.3">
      <c r="A426" s="9">
        <v>44617</v>
      </c>
      <c r="B426" s="10" t="s">
        <v>5591</v>
      </c>
      <c r="C426" s="10" t="s">
        <v>5775</v>
      </c>
      <c r="D426" s="11">
        <v>2200</v>
      </c>
    </row>
    <row r="427" spans="1:4" x14ac:dyDescent="0.3">
      <c r="A427" s="9">
        <v>44617</v>
      </c>
      <c r="B427" s="10" t="s">
        <v>5592</v>
      </c>
      <c r="C427" s="10" t="s">
        <v>5593</v>
      </c>
      <c r="D427" s="11">
        <v>40</v>
      </c>
    </row>
    <row r="428" spans="1:4" x14ac:dyDescent="0.3">
      <c r="A428" s="9">
        <v>44617</v>
      </c>
      <c r="B428" s="10" t="s">
        <v>5594</v>
      </c>
      <c r="C428" s="10" t="s">
        <v>5776</v>
      </c>
      <c r="D428" s="11">
        <v>10.5</v>
      </c>
    </row>
    <row r="429" spans="1:4" x14ac:dyDescent="0.3">
      <c r="A429" s="9">
        <v>44617</v>
      </c>
      <c r="B429" s="10" t="s">
        <v>5367</v>
      </c>
      <c r="C429" s="10" t="s">
        <v>5595</v>
      </c>
      <c r="D429" s="11">
        <v>1400</v>
      </c>
    </row>
    <row r="430" spans="1:4" x14ac:dyDescent="0.3">
      <c r="A430" s="9">
        <v>44617</v>
      </c>
      <c r="B430" s="10" t="s">
        <v>5596</v>
      </c>
      <c r="C430" s="10" t="s">
        <v>5597</v>
      </c>
      <c r="D430" s="11">
        <v>767.59999999999991</v>
      </c>
    </row>
    <row r="431" spans="1:4" x14ac:dyDescent="0.3">
      <c r="A431" s="9">
        <v>44617</v>
      </c>
      <c r="B431" s="10" t="s">
        <v>5598</v>
      </c>
      <c r="C431" s="10" t="s">
        <v>5599</v>
      </c>
      <c r="D431" s="11">
        <v>1500</v>
      </c>
    </row>
    <row r="432" spans="1:4" x14ac:dyDescent="0.3">
      <c r="A432" s="9">
        <v>44617</v>
      </c>
      <c r="B432" s="10" t="s">
        <v>5323</v>
      </c>
      <c r="C432" s="10" t="s">
        <v>5600</v>
      </c>
      <c r="D432" s="11">
        <v>1500</v>
      </c>
    </row>
    <row r="433" spans="1:4" x14ac:dyDescent="0.3">
      <c r="A433" s="9">
        <v>44617</v>
      </c>
      <c r="B433" s="10" t="s">
        <v>5601</v>
      </c>
      <c r="C433" s="10" t="s">
        <v>5602</v>
      </c>
      <c r="D433" s="11">
        <v>1500</v>
      </c>
    </row>
    <row r="434" spans="1:4" x14ac:dyDescent="0.3">
      <c r="A434" s="9">
        <v>44617</v>
      </c>
      <c r="B434" s="10" t="s">
        <v>5603</v>
      </c>
      <c r="C434" s="10" t="s">
        <v>5604</v>
      </c>
      <c r="D434" s="11">
        <v>1664</v>
      </c>
    </row>
    <row r="435" spans="1:4" ht="21.75" customHeight="1" x14ac:dyDescent="0.3">
      <c r="A435" s="9">
        <v>44617</v>
      </c>
      <c r="B435" s="10" t="s">
        <v>5434</v>
      </c>
      <c r="C435" s="10" t="s">
        <v>5605</v>
      </c>
      <c r="D435" s="11">
        <v>25.88</v>
      </c>
    </row>
    <row r="436" spans="1:4" ht="18.75" customHeight="1" x14ac:dyDescent="0.3">
      <c r="A436" s="9">
        <v>44617</v>
      </c>
      <c r="B436" s="10" t="s">
        <v>5434</v>
      </c>
      <c r="C436" s="10" t="s">
        <v>5605</v>
      </c>
      <c r="D436" s="11">
        <v>18.27</v>
      </c>
    </row>
    <row r="437" spans="1:4" ht="15" customHeight="1" x14ac:dyDescent="0.3">
      <c r="A437" s="9">
        <v>44617</v>
      </c>
      <c r="B437" s="10" t="s">
        <v>5434</v>
      </c>
      <c r="C437" s="10" t="s">
        <v>5606</v>
      </c>
      <c r="D437" s="11">
        <v>30.689999999999998</v>
      </c>
    </row>
    <row r="438" spans="1:4" ht="15.75" customHeight="1" x14ac:dyDescent="0.3">
      <c r="A438" s="9">
        <v>44617</v>
      </c>
      <c r="B438" s="10" t="s">
        <v>5434</v>
      </c>
      <c r="C438" s="10" t="s">
        <v>5606</v>
      </c>
      <c r="D438" s="11">
        <v>205.56</v>
      </c>
    </row>
    <row r="439" spans="1:4" x14ac:dyDescent="0.3">
      <c r="A439" s="9">
        <v>44617</v>
      </c>
      <c r="B439" s="10" t="s">
        <v>5434</v>
      </c>
      <c r="C439" s="10" t="s">
        <v>5607</v>
      </c>
      <c r="D439" s="11">
        <v>256.11</v>
      </c>
    </row>
    <row r="440" spans="1:4" x14ac:dyDescent="0.3">
      <c r="A440" s="9">
        <v>44617</v>
      </c>
      <c r="B440" s="10" t="s">
        <v>5434</v>
      </c>
      <c r="C440" s="10" t="s">
        <v>5607</v>
      </c>
      <c r="D440" s="11">
        <v>28.18</v>
      </c>
    </row>
    <row r="441" spans="1:4" x14ac:dyDescent="0.3">
      <c r="A441" s="9">
        <v>44617</v>
      </c>
      <c r="B441" s="10" t="s">
        <v>5434</v>
      </c>
      <c r="C441" s="10" t="s">
        <v>5607</v>
      </c>
      <c r="D441" s="11">
        <v>23.790000000000003</v>
      </c>
    </row>
    <row r="442" spans="1:4" x14ac:dyDescent="0.3">
      <c r="A442" s="9">
        <v>44617</v>
      </c>
      <c r="B442" s="10" t="s">
        <v>5434</v>
      </c>
      <c r="C442" s="10" t="s">
        <v>5607</v>
      </c>
      <c r="D442" s="11">
        <v>19.84</v>
      </c>
    </row>
    <row r="443" spans="1:4" x14ac:dyDescent="0.3">
      <c r="A443" s="9">
        <v>44617</v>
      </c>
      <c r="B443" s="10" t="s">
        <v>5434</v>
      </c>
      <c r="C443" s="10" t="s">
        <v>5608</v>
      </c>
      <c r="D443" s="11">
        <v>30.18</v>
      </c>
    </row>
    <row r="444" spans="1:4" x14ac:dyDescent="0.3">
      <c r="A444" s="9">
        <v>44617</v>
      </c>
      <c r="B444" s="10" t="s">
        <v>5609</v>
      </c>
      <c r="C444" s="10" t="s">
        <v>5610</v>
      </c>
      <c r="D444" s="11">
        <v>1500</v>
      </c>
    </row>
    <row r="445" spans="1:4" x14ac:dyDescent="0.3">
      <c r="A445" s="9">
        <v>44617</v>
      </c>
      <c r="B445" s="10" t="s">
        <v>5299</v>
      </c>
      <c r="C445" s="10" t="s">
        <v>5299</v>
      </c>
      <c r="D445" s="11">
        <v>5655</v>
      </c>
    </row>
    <row r="446" spans="1:4" x14ac:dyDescent="0.3">
      <c r="A446" s="9">
        <v>44617</v>
      </c>
      <c r="B446" s="10" t="s">
        <v>5611</v>
      </c>
      <c r="C446" s="10" t="s">
        <v>5612</v>
      </c>
      <c r="D446" s="11">
        <v>1500</v>
      </c>
    </row>
    <row r="447" spans="1:4" x14ac:dyDescent="0.3">
      <c r="A447" s="9">
        <v>44617</v>
      </c>
      <c r="B447" s="10" t="s">
        <v>5613</v>
      </c>
      <c r="C447" s="10" t="s">
        <v>5614</v>
      </c>
      <c r="D447" s="11">
        <v>273</v>
      </c>
    </row>
    <row r="448" spans="1:4" x14ac:dyDescent="0.3">
      <c r="A448" s="9">
        <v>44617</v>
      </c>
      <c r="B448" s="10" t="s">
        <v>5492</v>
      </c>
      <c r="C448" s="10" t="s">
        <v>5777</v>
      </c>
      <c r="D448" s="11">
        <v>202.44</v>
      </c>
    </row>
    <row r="449" spans="1:4" x14ac:dyDescent="0.3">
      <c r="A449" s="9">
        <v>44617</v>
      </c>
      <c r="B449" s="10" t="s">
        <v>5615</v>
      </c>
      <c r="C449" s="10" t="s">
        <v>5616</v>
      </c>
      <c r="D449" s="11">
        <v>6215</v>
      </c>
    </row>
    <row r="450" spans="1:4" x14ac:dyDescent="0.3">
      <c r="A450" s="9">
        <v>44617</v>
      </c>
      <c r="B450" s="10" t="s">
        <v>5617</v>
      </c>
      <c r="C450" s="10" t="s">
        <v>5778</v>
      </c>
      <c r="D450" s="11">
        <v>100</v>
      </c>
    </row>
    <row r="451" spans="1:4" x14ac:dyDescent="0.3">
      <c r="A451" s="9">
        <v>44617</v>
      </c>
      <c r="B451" s="10" t="s">
        <v>5617</v>
      </c>
      <c r="C451" s="10" t="s">
        <v>5778</v>
      </c>
      <c r="D451" s="11">
        <v>100</v>
      </c>
    </row>
    <row r="452" spans="1:4" x14ac:dyDescent="0.3">
      <c r="A452" s="9">
        <v>44617</v>
      </c>
      <c r="B452" s="10" t="s">
        <v>5618</v>
      </c>
      <c r="C452" s="10" t="s">
        <v>5619</v>
      </c>
      <c r="D452" s="11">
        <v>1500</v>
      </c>
    </row>
    <row r="453" spans="1:4" x14ac:dyDescent="0.3">
      <c r="A453" s="9">
        <v>44617</v>
      </c>
      <c r="B453" s="10" t="s">
        <v>5497</v>
      </c>
      <c r="C453" s="10" t="s">
        <v>5806</v>
      </c>
      <c r="D453" s="11">
        <v>339</v>
      </c>
    </row>
    <row r="454" spans="1:4" x14ac:dyDescent="0.3">
      <c r="A454" s="9">
        <v>44617</v>
      </c>
      <c r="B454" s="10" t="s">
        <v>5497</v>
      </c>
      <c r="C454" s="10" t="s">
        <v>5807</v>
      </c>
      <c r="D454" s="11">
        <v>339</v>
      </c>
    </row>
    <row r="455" spans="1:4" x14ac:dyDescent="0.3">
      <c r="A455" s="9">
        <v>44617</v>
      </c>
      <c r="B455" s="10" t="s">
        <v>5620</v>
      </c>
      <c r="C455" s="10" t="s">
        <v>5621</v>
      </c>
      <c r="D455" s="11">
        <v>155.23999999999998</v>
      </c>
    </row>
    <row r="456" spans="1:4" x14ac:dyDescent="0.3">
      <c r="A456" s="9">
        <v>44617</v>
      </c>
      <c r="B456" s="10" t="s">
        <v>5309</v>
      </c>
      <c r="C456" s="10" t="s">
        <v>5309</v>
      </c>
      <c r="D456" s="11">
        <v>7452.5</v>
      </c>
    </row>
    <row r="457" spans="1:4" x14ac:dyDescent="0.3">
      <c r="A457" s="9">
        <v>44617</v>
      </c>
      <c r="B457" s="10" t="s">
        <v>5310</v>
      </c>
      <c r="C457" s="10" t="s">
        <v>5310</v>
      </c>
      <c r="D457" s="11">
        <v>161.54</v>
      </c>
    </row>
    <row r="458" spans="1:4" x14ac:dyDescent="0.3">
      <c r="A458" s="9">
        <v>44617</v>
      </c>
      <c r="B458" s="10" t="s">
        <v>5381</v>
      </c>
      <c r="C458" s="10" t="s">
        <v>5779</v>
      </c>
      <c r="D458" s="11">
        <v>444.28</v>
      </c>
    </row>
    <row r="459" spans="1:4" x14ac:dyDescent="0.3">
      <c r="A459" s="14">
        <v>44617</v>
      </c>
      <c r="B459" s="12" t="s">
        <v>5624</v>
      </c>
      <c r="C459" s="12" t="s">
        <v>5624</v>
      </c>
      <c r="D459" s="15">
        <v>1193570.8</v>
      </c>
    </row>
    <row r="460" spans="1:4" x14ac:dyDescent="0.3">
      <c r="A460" s="14">
        <v>44617</v>
      </c>
      <c r="B460" s="12" t="s">
        <v>5624</v>
      </c>
      <c r="C460" s="12" t="s">
        <v>5624</v>
      </c>
      <c r="D460" s="15">
        <v>16948.07</v>
      </c>
    </row>
    <row r="461" spans="1:4" x14ac:dyDescent="0.3">
      <c r="A461" s="14">
        <v>44617</v>
      </c>
      <c r="B461" s="12" t="s">
        <v>5649</v>
      </c>
      <c r="C461" s="12" t="s">
        <v>5649</v>
      </c>
      <c r="D461" s="15">
        <v>178246.57</v>
      </c>
    </row>
    <row r="462" spans="1:4" x14ac:dyDescent="0.3">
      <c r="A462" s="14">
        <v>44617</v>
      </c>
      <c r="B462" s="12" t="s">
        <v>5649</v>
      </c>
      <c r="C462" s="12" t="s">
        <v>5649</v>
      </c>
      <c r="D462" s="15">
        <v>3462.07</v>
      </c>
    </row>
    <row r="463" spans="1:4" x14ac:dyDescent="0.3">
      <c r="A463" s="9">
        <v>44620</v>
      </c>
      <c r="B463" s="10" t="s">
        <v>5454</v>
      </c>
      <c r="C463" s="10" t="s">
        <v>5454</v>
      </c>
      <c r="D463" s="11">
        <v>15377.86</v>
      </c>
    </row>
    <row r="464" spans="1:4" x14ac:dyDescent="0.3">
      <c r="A464" s="9">
        <v>44620</v>
      </c>
      <c r="B464" s="10" t="s">
        <v>5385</v>
      </c>
      <c r="C464" s="10" t="s">
        <v>5385</v>
      </c>
      <c r="D464" s="11">
        <v>682240.82000000007</v>
      </c>
    </row>
    <row r="465" spans="1:8" x14ac:dyDescent="0.3">
      <c r="A465" s="9">
        <v>44620</v>
      </c>
      <c r="B465" s="10" t="s">
        <v>5630</v>
      </c>
      <c r="C465" s="10" t="s">
        <v>5630</v>
      </c>
      <c r="D465" s="11">
        <v>19278.379999999997</v>
      </c>
    </row>
    <row r="466" spans="1:8" x14ac:dyDescent="0.3">
      <c r="A466" s="21">
        <v>44621</v>
      </c>
      <c r="B466" s="10" t="s">
        <v>5809</v>
      </c>
      <c r="C466" s="10" t="s">
        <v>5809</v>
      </c>
      <c r="D466" s="11">
        <v>202816.99</v>
      </c>
      <c r="E466" s="16"/>
      <c r="F466" s="10"/>
      <c r="G466" s="10"/>
      <c r="H466" s="17"/>
    </row>
    <row r="467" spans="1:8" x14ac:dyDescent="0.3">
      <c r="A467" s="21">
        <v>44623</v>
      </c>
      <c r="B467" s="10" t="s">
        <v>5810</v>
      </c>
      <c r="C467" s="10" t="s">
        <v>5810</v>
      </c>
      <c r="D467" s="11">
        <v>57.500000000000007</v>
      </c>
      <c r="E467" s="9"/>
      <c r="F467" s="10"/>
      <c r="G467" s="10"/>
      <c r="H467" s="11"/>
    </row>
    <row r="468" spans="1:8" x14ac:dyDescent="0.3">
      <c r="A468" s="21">
        <v>44623</v>
      </c>
      <c r="B468" s="10" t="s">
        <v>5811</v>
      </c>
      <c r="C468" s="10" t="s">
        <v>5811</v>
      </c>
      <c r="D468" s="11">
        <v>8814.75</v>
      </c>
      <c r="E468" s="9"/>
      <c r="F468" s="10"/>
      <c r="G468" s="10"/>
      <c r="H468" s="11"/>
    </row>
    <row r="469" spans="1:8" x14ac:dyDescent="0.3">
      <c r="A469" s="21">
        <v>44623</v>
      </c>
      <c r="B469" s="10" t="s">
        <v>5812</v>
      </c>
      <c r="C469" s="10" t="s">
        <v>5812</v>
      </c>
      <c r="D469" s="11">
        <v>93989.849999999991</v>
      </c>
      <c r="E469" s="9"/>
      <c r="F469" s="10"/>
      <c r="G469" s="10"/>
      <c r="H469" s="11"/>
    </row>
    <row r="470" spans="1:8" x14ac:dyDescent="0.3">
      <c r="A470" s="21">
        <v>44624</v>
      </c>
      <c r="B470" s="10" t="s">
        <v>5389</v>
      </c>
      <c r="C470" s="10" t="s">
        <v>5813</v>
      </c>
      <c r="D470" s="11">
        <v>2180.86</v>
      </c>
      <c r="E470" s="9"/>
      <c r="F470" s="10"/>
      <c r="G470" s="10"/>
      <c r="H470" s="11"/>
    </row>
    <row r="471" spans="1:8" x14ac:dyDescent="0.3">
      <c r="A471" s="21">
        <v>44624</v>
      </c>
      <c r="B471" s="10" t="s">
        <v>5389</v>
      </c>
      <c r="C471" s="10" t="s">
        <v>5814</v>
      </c>
      <c r="D471" s="11">
        <v>2051.56</v>
      </c>
      <c r="E471" s="9"/>
      <c r="F471" s="10"/>
      <c r="G471" s="10"/>
      <c r="H471" s="11"/>
    </row>
    <row r="472" spans="1:8" x14ac:dyDescent="0.3">
      <c r="A472" s="21">
        <v>44624</v>
      </c>
      <c r="B472" s="10" t="s">
        <v>5815</v>
      </c>
      <c r="C472" s="10" t="s">
        <v>5816</v>
      </c>
      <c r="D472" s="11">
        <v>319.73</v>
      </c>
      <c r="E472" s="9"/>
      <c r="F472" s="10"/>
      <c r="G472" s="10"/>
      <c r="H472" s="11"/>
    </row>
    <row r="473" spans="1:8" x14ac:dyDescent="0.3">
      <c r="A473" s="21">
        <v>44624</v>
      </c>
      <c r="B473" s="10" t="s">
        <v>5815</v>
      </c>
      <c r="C473" s="10" t="s">
        <v>5817</v>
      </c>
      <c r="D473" s="11">
        <v>17780</v>
      </c>
      <c r="E473" s="9"/>
      <c r="F473" s="10"/>
      <c r="G473" s="10"/>
      <c r="H473" s="11"/>
    </row>
    <row r="474" spans="1:8" x14ac:dyDescent="0.3">
      <c r="A474" s="21">
        <v>44624</v>
      </c>
      <c r="B474" s="10" t="s">
        <v>5815</v>
      </c>
      <c r="C474" s="10" t="s">
        <v>6160</v>
      </c>
      <c r="D474" s="11">
        <v>2009</v>
      </c>
      <c r="E474" s="9"/>
      <c r="F474" s="10"/>
      <c r="G474" s="10"/>
      <c r="H474" s="11"/>
    </row>
    <row r="475" spans="1:8" x14ac:dyDescent="0.3">
      <c r="A475" s="21">
        <v>44624</v>
      </c>
      <c r="B475" s="10" t="s">
        <v>5815</v>
      </c>
      <c r="C475" s="10" t="s">
        <v>5818</v>
      </c>
      <c r="D475" s="11">
        <v>299.95</v>
      </c>
      <c r="E475" s="9"/>
      <c r="F475" s="10"/>
      <c r="G475" s="10"/>
      <c r="H475" s="11"/>
    </row>
    <row r="476" spans="1:8" x14ac:dyDescent="0.3">
      <c r="A476" s="21">
        <v>44624</v>
      </c>
      <c r="B476" s="10" t="s">
        <v>5815</v>
      </c>
      <c r="C476" s="10" t="s">
        <v>5819</v>
      </c>
      <c r="D476" s="11">
        <v>294.95</v>
      </c>
      <c r="E476" s="9"/>
      <c r="F476" s="10"/>
      <c r="G476" s="10"/>
      <c r="H476" s="11"/>
    </row>
    <row r="477" spans="1:8" x14ac:dyDescent="0.3">
      <c r="A477" s="21">
        <v>44624</v>
      </c>
      <c r="B477" s="10" t="s">
        <v>5815</v>
      </c>
      <c r="C477" s="10" t="s">
        <v>5820</v>
      </c>
      <c r="D477" s="11">
        <v>200.85999999999999</v>
      </c>
      <c r="E477" s="9"/>
      <c r="F477" s="10"/>
      <c r="G477" s="10"/>
      <c r="H477" s="11"/>
    </row>
    <row r="478" spans="1:8" x14ac:dyDescent="0.3">
      <c r="A478" s="21">
        <v>44624</v>
      </c>
      <c r="B478" s="10" t="s">
        <v>5332</v>
      </c>
      <c r="C478" s="10" t="s">
        <v>5821</v>
      </c>
      <c r="D478" s="11">
        <v>647.5</v>
      </c>
      <c r="E478" s="9"/>
      <c r="F478" s="10"/>
      <c r="G478" s="10"/>
      <c r="H478" s="11"/>
    </row>
    <row r="479" spans="1:8" x14ac:dyDescent="0.3">
      <c r="A479" s="21">
        <v>44624</v>
      </c>
      <c r="B479" s="10" t="s">
        <v>5465</v>
      </c>
      <c r="C479" s="10" t="s">
        <v>6161</v>
      </c>
      <c r="D479" s="11">
        <v>498.52000000000004</v>
      </c>
      <c r="E479" s="9"/>
      <c r="F479" s="10"/>
      <c r="G479" s="10"/>
      <c r="H479" s="11"/>
    </row>
    <row r="480" spans="1:8" x14ac:dyDescent="0.3">
      <c r="A480" s="21">
        <v>44624</v>
      </c>
      <c r="B480" s="10" t="s">
        <v>5356</v>
      </c>
      <c r="C480" s="10" t="s">
        <v>5822</v>
      </c>
      <c r="D480" s="11">
        <v>14.74</v>
      </c>
      <c r="E480" s="9"/>
      <c r="F480" s="10"/>
      <c r="G480" s="10"/>
      <c r="H480" s="11"/>
    </row>
    <row r="481" spans="1:8" x14ac:dyDescent="0.3">
      <c r="A481" s="21">
        <v>44624</v>
      </c>
      <c r="B481" s="10" t="s">
        <v>5823</v>
      </c>
      <c r="C481" s="10" t="s">
        <v>6171</v>
      </c>
      <c r="D481" s="11">
        <v>9.58</v>
      </c>
      <c r="E481" s="9"/>
      <c r="F481" s="10"/>
      <c r="G481" s="10"/>
      <c r="H481" s="11"/>
    </row>
    <row r="482" spans="1:8" x14ac:dyDescent="0.3">
      <c r="A482" s="21">
        <v>44624</v>
      </c>
      <c r="B482" s="10" t="s">
        <v>5823</v>
      </c>
      <c r="C482" s="10" t="s">
        <v>5824</v>
      </c>
      <c r="D482" s="11">
        <v>25</v>
      </c>
      <c r="E482" s="9"/>
      <c r="F482" s="10"/>
      <c r="G482" s="10"/>
      <c r="H482" s="11"/>
    </row>
    <row r="483" spans="1:8" x14ac:dyDescent="0.3">
      <c r="A483" s="21">
        <v>44624</v>
      </c>
      <c r="B483" s="10" t="s">
        <v>5823</v>
      </c>
      <c r="C483" s="10" t="s">
        <v>5825</v>
      </c>
      <c r="D483" s="11">
        <v>533</v>
      </c>
      <c r="E483" s="9"/>
      <c r="F483" s="10"/>
      <c r="G483" s="10"/>
      <c r="H483" s="11"/>
    </row>
    <row r="484" spans="1:8" x14ac:dyDescent="0.3">
      <c r="A484" s="21">
        <v>44624</v>
      </c>
      <c r="B484" s="10" t="s">
        <v>5823</v>
      </c>
      <c r="C484" s="10" t="s">
        <v>5826</v>
      </c>
      <c r="D484" s="11">
        <v>492.49</v>
      </c>
      <c r="E484" s="9"/>
      <c r="F484" s="10"/>
      <c r="G484" s="10"/>
      <c r="H484" s="11"/>
    </row>
    <row r="485" spans="1:8" x14ac:dyDescent="0.3">
      <c r="A485" s="21">
        <v>44624</v>
      </c>
      <c r="B485" s="10" t="s">
        <v>5823</v>
      </c>
      <c r="C485" s="10" t="s">
        <v>5827</v>
      </c>
      <c r="D485" s="11">
        <v>213.2</v>
      </c>
      <c r="E485" s="9"/>
      <c r="F485" s="10"/>
      <c r="G485" s="10"/>
      <c r="H485" s="11"/>
    </row>
    <row r="486" spans="1:8" x14ac:dyDescent="0.3">
      <c r="A486" s="21">
        <v>44624</v>
      </c>
      <c r="B486" s="10" t="s">
        <v>5823</v>
      </c>
      <c r="C486" s="10" t="s">
        <v>5397</v>
      </c>
      <c r="D486" s="11">
        <v>160</v>
      </c>
      <c r="E486" s="9"/>
      <c r="F486" s="10"/>
      <c r="G486" s="10"/>
      <c r="H486" s="11"/>
    </row>
    <row r="487" spans="1:8" x14ac:dyDescent="0.3">
      <c r="A487" s="21">
        <v>44624</v>
      </c>
      <c r="B487" s="10" t="s">
        <v>5823</v>
      </c>
      <c r="C487" s="10" t="s">
        <v>5397</v>
      </c>
      <c r="D487" s="11">
        <v>100</v>
      </c>
      <c r="E487" s="9"/>
      <c r="F487" s="10"/>
      <c r="G487" s="10"/>
      <c r="H487" s="11"/>
    </row>
    <row r="488" spans="1:8" x14ac:dyDescent="0.3">
      <c r="A488" s="21">
        <v>44624</v>
      </c>
      <c r="B488" s="10" t="s">
        <v>5823</v>
      </c>
      <c r="C488" s="10" t="s">
        <v>5397</v>
      </c>
      <c r="D488" s="11">
        <v>75</v>
      </c>
      <c r="E488" s="9"/>
      <c r="F488" s="10"/>
      <c r="G488" s="10"/>
      <c r="H488" s="11"/>
    </row>
    <row r="489" spans="1:8" x14ac:dyDescent="0.3">
      <c r="A489" s="21">
        <v>44624</v>
      </c>
      <c r="B489" s="10" t="s">
        <v>5823</v>
      </c>
      <c r="C489" s="10" t="s">
        <v>5397</v>
      </c>
      <c r="D489" s="11">
        <v>29</v>
      </c>
      <c r="E489" s="9"/>
      <c r="F489" s="10"/>
      <c r="G489" s="10"/>
      <c r="H489" s="11"/>
    </row>
    <row r="490" spans="1:8" x14ac:dyDescent="0.3">
      <c r="A490" s="21">
        <v>44624</v>
      </c>
      <c r="B490" s="10" t="s">
        <v>5823</v>
      </c>
      <c r="C490" s="10" t="s">
        <v>5828</v>
      </c>
      <c r="D490" s="11">
        <v>101.94999999999999</v>
      </c>
      <c r="E490" s="9"/>
      <c r="F490" s="10"/>
      <c r="G490" s="10"/>
      <c r="H490" s="11"/>
    </row>
    <row r="491" spans="1:8" x14ac:dyDescent="0.3">
      <c r="A491" s="21">
        <v>44624</v>
      </c>
      <c r="B491" s="10" t="s">
        <v>5823</v>
      </c>
      <c r="C491" s="10" t="s">
        <v>5829</v>
      </c>
      <c r="D491" s="11">
        <v>2768.84</v>
      </c>
      <c r="E491" s="9"/>
      <c r="F491" s="10"/>
      <c r="G491" s="10"/>
      <c r="H491" s="11"/>
    </row>
    <row r="492" spans="1:8" x14ac:dyDescent="0.3">
      <c r="A492" s="21">
        <v>44624</v>
      </c>
      <c r="B492" s="10" t="s">
        <v>5823</v>
      </c>
      <c r="C492" s="10" t="s">
        <v>5830</v>
      </c>
      <c r="D492" s="11">
        <v>100</v>
      </c>
      <c r="E492" s="9"/>
      <c r="F492" s="10"/>
      <c r="G492" s="10"/>
      <c r="H492" s="11"/>
    </row>
    <row r="493" spans="1:8" x14ac:dyDescent="0.3">
      <c r="A493" s="21">
        <v>44624</v>
      </c>
      <c r="B493" s="10" t="s">
        <v>5823</v>
      </c>
      <c r="C493" s="10" t="s">
        <v>5831</v>
      </c>
      <c r="D493" s="11">
        <v>501.64000000000004</v>
      </c>
      <c r="E493" s="9"/>
      <c r="F493" s="10"/>
      <c r="G493" s="10"/>
      <c r="H493" s="11"/>
    </row>
    <row r="494" spans="1:8" x14ac:dyDescent="0.3">
      <c r="A494" s="21">
        <v>44624</v>
      </c>
      <c r="B494" s="10" t="s">
        <v>5823</v>
      </c>
      <c r="C494" s="10" t="s">
        <v>5832</v>
      </c>
      <c r="D494" s="11">
        <v>75</v>
      </c>
      <c r="E494" s="9"/>
      <c r="F494" s="10"/>
      <c r="G494" s="10"/>
      <c r="H494" s="11"/>
    </row>
    <row r="495" spans="1:8" x14ac:dyDescent="0.3">
      <c r="A495" s="21">
        <v>44624</v>
      </c>
      <c r="B495" s="10" t="s">
        <v>5823</v>
      </c>
      <c r="C495" s="10" t="s">
        <v>5833</v>
      </c>
      <c r="D495" s="11">
        <v>1080</v>
      </c>
      <c r="E495" s="9"/>
      <c r="F495" s="10"/>
      <c r="G495" s="10"/>
      <c r="H495" s="11"/>
    </row>
    <row r="496" spans="1:8" x14ac:dyDescent="0.3">
      <c r="A496" s="21">
        <v>44624</v>
      </c>
      <c r="B496" s="10" t="s">
        <v>5823</v>
      </c>
      <c r="C496" s="10" t="s">
        <v>5834</v>
      </c>
      <c r="D496" s="11">
        <v>115.00000000000001</v>
      </c>
      <c r="E496" s="9"/>
      <c r="F496" s="10"/>
      <c r="G496" s="10"/>
      <c r="H496" s="11"/>
    </row>
    <row r="497" spans="1:8" x14ac:dyDescent="0.3">
      <c r="A497" s="21">
        <v>44624</v>
      </c>
      <c r="B497" s="10" t="s">
        <v>5823</v>
      </c>
      <c r="C497" s="10" t="s">
        <v>5834</v>
      </c>
      <c r="D497" s="11">
        <v>165</v>
      </c>
      <c r="E497" s="9"/>
      <c r="F497" s="10"/>
      <c r="G497" s="10"/>
      <c r="H497" s="11"/>
    </row>
    <row r="498" spans="1:8" x14ac:dyDescent="0.3">
      <c r="A498" s="21">
        <v>44624</v>
      </c>
      <c r="B498" s="10" t="s">
        <v>5823</v>
      </c>
      <c r="C498" s="10" t="s">
        <v>5835</v>
      </c>
      <c r="D498" s="11">
        <v>115.00000000000001</v>
      </c>
      <c r="E498" s="9"/>
      <c r="F498" s="10"/>
      <c r="G498" s="10"/>
      <c r="H498" s="11"/>
    </row>
    <row r="499" spans="1:8" x14ac:dyDescent="0.3">
      <c r="A499" s="21">
        <v>44624</v>
      </c>
      <c r="B499" s="10" t="s">
        <v>5823</v>
      </c>
      <c r="C499" s="10" t="s">
        <v>5836</v>
      </c>
      <c r="D499" s="11">
        <v>79</v>
      </c>
      <c r="E499" s="9"/>
      <c r="F499" s="10"/>
      <c r="G499" s="10"/>
      <c r="H499" s="11"/>
    </row>
    <row r="500" spans="1:8" x14ac:dyDescent="0.3">
      <c r="A500" s="21">
        <v>44624</v>
      </c>
      <c r="B500" s="10" t="s">
        <v>5823</v>
      </c>
      <c r="C500" s="10" t="s">
        <v>5837</v>
      </c>
      <c r="D500" s="11">
        <v>90</v>
      </c>
      <c r="E500" s="9"/>
      <c r="F500" s="10"/>
      <c r="G500" s="10"/>
      <c r="H500" s="11"/>
    </row>
    <row r="501" spans="1:8" x14ac:dyDescent="0.3">
      <c r="A501" s="21">
        <v>44624</v>
      </c>
      <c r="B501" s="10" t="s">
        <v>5823</v>
      </c>
      <c r="C501" s="10" t="s">
        <v>6172</v>
      </c>
      <c r="D501" s="11">
        <v>27.950000000000003</v>
      </c>
      <c r="E501" s="9"/>
      <c r="F501" s="10"/>
      <c r="G501" s="10"/>
      <c r="H501" s="11"/>
    </row>
    <row r="502" spans="1:8" x14ac:dyDescent="0.3">
      <c r="A502" s="21">
        <v>44624</v>
      </c>
      <c r="B502" s="10" t="s">
        <v>5823</v>
      </c>
      <c r="C502" s="10" t="s">
        <v>5838</v>
      </c>
      <c r="D502" s="11">
        <v>100</v>
      </c>
      <c r="E502" s="9"/>
      <c r="F502" s="10"/>
      <c r="G502" s="10"/>
      <c r="H502" s="11"/>
    </row>
    <row r="503" spans="1:8" x14ac:dyDescent="0.3">
      <c r="A503" s="21">
        <v>44624</v>
      </c>
      <c r="B503" s="10" t="s">
        <v>5823</v>
      </c>
      <c r="C503" s="10" t="s">
        <v>5839</v>
      </c>
      <c r="D503" s="11">
        <v>261.17</v>
      </c>
      <c r="E503" s="9"/>
      <c r="F503" s="10"/>
      <c r="G503" s="10"/>
      <c r="H503" s="11"/>
    </row>
    <row r="504" spans="1:8" x14ac:dyDescent="0.3">
      <c r="A504" s="21">
        <v>44624</v>
      </c>
      <c r="B504" s="10" t="s">
        <v>5823</v>
      </c>
      <c r="C504" s="10" t="s">
        <v>5840</v>
      </c>
      <c r="D504" s="11">
        <v>323.46000000000004</v>
      </c>
      <c r="E504" s="9"/>
      <c r="F504" s="10"/>
      <c r="G504" s="10"/>
      <c r="H504" s="11"/>
    </row>
    <row r="505" spans="1:8" x14ac:dyDescent="0.3">
      <c r="A505" s="21">
        <v>44624</v>
      </c>
      <c r="B505" s="10" t="s">
        <v>5823</v>
      </c>
      <c r="C505" s="10" t="s">
        <v>5841</v>
      </c>
      <c r="D505" s="11">
        <v>100</v>
      </c>
      <c r="E505" s="9"/>
      <c r="F505" s="10"/>
      <c r="G505" s="10"/>
      <c r="H505" s="11"/>
    </row>
    <row r="506" spans="1:8" x14ac:dyDescent="0.3">
      <c r="A506" s="21">
        <v>44624</v>
      </c>
      <c r="B506" s="10" t="s">
        <v>5823</v>
      </c>
      <c r="C506" s="10" t="s">
        <v>5842</v>
      </c>
      <c r="D506" s="11">
        <v>100</v>
      </c>
      <c r="E506" s="9"/>
      <c r="F506" s="10"/>
      <c r="G506" s="10"/>
      <c r="H506" s="11"/>
    </row>
    <row r="507" spans="1:8" x14ac:dyDescent="0.3">
      <c r="A507" s="21">
        <v>44624</v>
      </c>
      <c r="B507" s="10" t="s">
        <v>5823</v>
      </c>
      <c r="C507" s="10" t="s">
        <v>5843</v>
      </c>
      <c r="D507" s="11">
        <v>100</v>
      </c>
      <c r="E507" s="9"/>
      <c r="F507" s="10"/>
      <c r="G507" s="10"/>
      <c r="H507" s="11"/>
    </row>
    <row r="508" spans="1:8" x14ac:dyDescent="0.3">
      <c r="A508" s="21">
        <v>44624</v>
      </c>
      <c r="B508" s="10" t="s">
        <v>5823</v>
      </c>
      <c r="C508" s="10" t="s">
        <v>6162</v>
      </c>
      <c r="D508" s="11">
        <v>40</v>
      </c>
      <c r="E508" s="9"/>
      <c r="F508" s="10"/>
      <c r="G508" s="10"/>
      <c r="H508" s="11"/>
    </row>
    <row r="509" spans="1:8" x14ac:dyDescent="0.3">
      <c r="A509" s="21">
        <v>44624</v>
      </c>
      <c r="B509" s="10" t="s">
        <v>5823</v>
      </c>
      <c r="C509" s="10" t="s">
        <v>5844</v>
      </c>
      <c r="D509" s="11">
        <v>1895</v>
      </c>
      <c r="E509" s="9"/>
      <c r="F509" s="10"/>
      <c r="G509" s="10"/>
      <c r="H509" s="11"/>
    </row>
    <row r="510" spans="1:8" x14ac:dyDescent="0.3">
      <c r="A510" s="21">
        <v>44624</v>
      </c>
      <c r="B510" s="10" t="s">
        <v>5823</v>
      </c>
      <c r="C510" s="10" t="s">
        <v>5845</v>
      </c>
      <c r="D510" s="11">
        <v>1895</v>
      </c>
      <c r="E510" s="9"/>
      <c r="F510" s="10"/>
      <c r="G510" s="10"/>
      <c r="H510" s="11"/>
    </row>
    <row r="511" spans="1:8" x14ac:dyDescent="0.3">
      <c r="A511" s="21">
        <v>44624</v>
      </c>
      <c r="B511" s="10" t="s">
        <v>5823</v>
      </c>
      <c r="C511" s="10" t="s">
        <v>5846</v>
      </c>
      <c r="D511" s="11">
        <v>897</v>
      </c>
      <c r="E511" s="9"/>
      <c r="F511" s="10"/>
      <c r="G511" s="10"/>
      <c r="H511" s="11"/>
    </row>
    <row r="512" spans="1:8" x14ac:dyDescent="0.3">
      <c r="A512" s="21">
        <v>44624</v>
      </c>
      <c r="B512" s="10" t="s">
        <v>5823</v>
      </c>
      <c r="C512" s="10" t="s">
        <v>5847</v>
      </c>
      <c r="D512" s="11">
        <v>888.42</v>
      </c>
      <c r="E512" s="9"/>
      <c r="F512" s="10"/>
      <c r="G512" s="10"/>
      <c r="H512" s="11"/>
    </row>
    <row r="513" spans="1:8" x14ac:dyDescent="0.3">
      <c r="A513" s="21">
        <v>44624</v>
      </c>
      <c r="B513" s="10" t="s">
        <v>5823</v>
      </c>
      <c r="C513" s="10" t="s">
        <v>5848</v>
      </c>
      <c r="D513" s="11">
        <v>359.2</v>
      </c>
      <c r="E513" s="9"/>
      <c r="F513" s="10"/>
      <c r="G513" s="10"/>
      <c r="H513" s="11"/>
    </row>
    <row r="514" spans="1:8" x14ac:dyDescent="0.3">
      <c r="A514" s="21">
        <v>44624</v>
      </c>
      <c r="B514" s="10" t="s">
        <v>5823</v>
      </c>
      <c r="C514" s="10" t="s">
        <v>5849</v>
      </c>
      <c r="D514" s="11">
        <v>229</v>
      </c>
      <c r="E514" s="9"/>
      <c r="F514" s="10"/>
      <c r="G514" s="10"/>
      <c r="H514" s="11"/>
    </row>
    <row r="515" spans="1:8" x14ac:dyDescent="0.3">
      <c r="A515" s="21">
        <v>44624</v>
      </c>
      <c r="B515" s="10" t="s">
        <v>5823</v>
      </c>
      <c r="C515" s="10" t="s">
        <v>5849</v>
      </c>
      <c r="D515" s="11">
        <v>229</v>
      </c>
      <c r="E515" s="9"/>
      <c r="F515" s="10"/>
      <c r="G515" s="10"/>
      <c r="H515" s="11"/>
    </row>
    <row r="516" spans="1:8" x14ac:dyDescent="0.3">
      <c r="A516" s="21">
        <v>44624</v>
      </c>
      <c r="B516" s="10" t="s">
        <v>5823</v>
      </c>
      <c r="C516" s="10" t="s">
        <v>5849</v>
      </c>
      <c r="D516" s="11">
        <v>229</v>
      </c>
      <c r="E516" s="9"/>
      <c r="F516" s="10"/>
      <c r="G516" s="10"/>
      <c r="H516" s="11"/>
    </row>
    <row r="517" spans="1:8" x14ac:dyDescent="0.3">
      <c r="A517" s="21">
        <v>44624</v>
      </c>
      <c r="B517" s="10" t="s">
        <v>5823</v>
      </c>
      <c r="C517" s="10" t="s">
        <v>5850</v>
      </c>
      <c r="D517" s="11">
        <v>330</v>
      </c>
      <c r="E517" s="9"/>
      <c r="F517" s="10"/>
      <c r="G517" s="10"/>
      <c r="H517" s="11"/>
    </row>
    <row r="518" spans="1:8" x14ac:dyDescent="0.3">
      <c r="A518" s="21">
        <v>44624</v>
      </c>
      <c r="B518" s="10" t="s">
        <v>5823</v>
      </c>
      <c r="C518" s="10" t="s">
        <v>5851</v>
      </c>
      <c r="D518" s="11">
        <v>115.00000000000001</v>
      </c>
      <c r="E518" s="9"/>
      <c r="F518" s="10"/>
      <c r="G518" s="10"/>
      <c r="H518" s="11"/>
    </row>
    <row r="519" spans="1:8" x14ac:dyDescent="0.3">
      <c r="A519" s="21">
        <v>44624</v>
      </c>
      <c r="B519" s="10" t="s">
        <v>5823</v>
      </c>
      <c r="C519" s="10" t="s">
        <v>5852</v>
      </c>
      <c r="D519" s="11">
        <v>30</v>
      </c>
      <c r="E519" s="9"/>
      <c r="F519" s="10"/>
      <c r="G519" s="10"/>
      <c r="H519" s="11"/>
    </row>
    <row r="520" spans="1:8" x14ac:dyDescent="0.3">
      <c r="A520" s="21">
        <v>44624</v>
      </c>
      <c r="B520" s="10" t="s">
        <v>5823</v>
      </c>
      <c r="C520" s="10" t="s">
        <v>5853</v>
      </c>
      <c r="D520" s="11">
        <v>364.75</v>
      </c>
      <c r="E520" s="9"/>
      <c r="F520" s="10"/>
      <c r="G520" s="10"/>
      <c r="H520" s="11"/>
    </row>
    <row r="521" spans="1:8" x14ac:dyDescent="0.3">
      <c r="A521" s="21">
        <v>44624</v>
      </c>
      <c r="B521" s="10" t="s">
        <v>5823</v>
      </c>
      <c r="C521" s="10" t="s">
        <v>5853</v>
      </c>
      <c r="D521" s="11">
        <v>362.25</v>
      </c>
      <c r="E521" s="9"/>
      <c r="F521" s="10"/>
      <c r="G521" s="10"/>
      <c r="H521" s="11"/>
    </row>
    <row r="522" spans="1:8" x14ac:dyDescent="0.3">
      <c r="A522" s="21">
        <v>44624</v>
      </c>
      <c r="B522" s="10" t="s">
        <v>5823</v>
      </c>
      <c r="C522" s="10" t="s">
        <v>5853</v>
      </c>
      <c r="D522" s="11">
        <v>357.2</v>
      </c>
      <c r="E522" s="9"/>
      <c r="F522" s="10"/>
      <c r="G522" s="10"/>
      <c r="H522" s="11"/>
    </row>
    <row r="523" spans="1:8" x14ac:dyDescent="0.3">
      <c r="A523" s="21">
        <v>44624</v>
      </c>
      <c r="B523" s="10" t="s">
        <v>5823</v>
      </c>
      <c r="C523" s="10" t="s">
        <v>5853</v>
      </c>
      <c r="D523" s="11">
        <v>402.7</v>
      </c>
      <c r="E523" s="9"/>
      <c r="F523" s="10"/>
      <c r="G523" s="10"/>
      <c r="H523" s="11"/>
    </row>
    <row r="524" spans="1:8" x14ac:dyDescent="0.3">
      <c r="A524" s="21">
        <v>44624</v>
      </c>
      <c r="B524" s="10" t="s">
        <v>5823</v>
      </c>
      <c r="C524" s="10" t="s">
        <v>5854</v>
      </c>
      <c r="D524" s="11">
        <v>70</v>
      </c>
      <c r="E524" s="9"/>
      <c r="F524" s="10"/>
      <c r="G524" s="10"/>
      <c r="H524" s="11"/>
    </row>
    <row r="525" spans="1:8" x14ac:dyDescent="0.3">
      <c r="A525" s="21">
        <v>44624</v>
      </c>
      <c r="B525" s="10" t="s">
        <v>5823</v>
      </c>
      <c r="C525" s="10" t="s">
        <v>5855</v>
      </c>
      <c r="D525" s="11">
        <v>100</v>
      </c>
      <c r="E525" s="9"/>
      <c r="F525" s="10"/>
      <c r="G525" s="10"/>
      <c r="H525" s="11"/>
    </row>
    <row r="526" spans="1:8" x14ac:dyDescent="0.3">
      <c r="A526" s="21">
        <v>44624</v>
      </c>
      <c r="B526" s="10" t="s">
        <v>5823</v>
      </c>
      <c r="C526" s="10" t="s">
        <v>5856</v>
      </c>
      <c r="D526" s="11">
        <v>75</v>
      </c>
      <c r="E526" s="9"/>
      <c r="F526" s="10"/>
      <c r="G526" s="10"/>
      <c r="H526" s="11"/>
    </row>
    <row r="527" spans="1:8" x14ac:dyDescent="0.3">
      <c r="A527" s="21">
        <v>44624</v>
      </c>
      <c r="B527" s="10" t="s">
        <v>5823</v>
      </c>
      <c r="C527" s="10" t="s">
        <v>5857</v>
      </c>
      <c r="D527" s="11">
        <v>213</v>
      </c>
      <c r="E527" s="9"/>
      <c r="F527" s="10"/>
      <c r="G527" s="10"/>
      <c r="H527" s="11"/>
    </row>
    <row r="528" spans="1:8" x14ac:dyDescent="0.3">
      <c r="A528" s="21">
        <v>44624</v>
      </c>
      <c r="B528" s="10" t="s">
        <v>5823</v>
      </c>
      <c r="C528" s="10" t="s">
        <v>5858</v>
      </c>
      <c r="D528" s="11">
        <v>401.3</v>
      </c>
      <c r="E528" s="9"/>
      <c r="F528" s="10"/>
      <c r="G528" s="10"/>
      <c r="H528" s="11"/>
    </row>
    <row r="529" spans="1:8" x14ac:dyDescent="0.3">
      <c r="A529" s="21">
        <v>44624</v>
      </c>
      <c r="B529" s="10" t="s">
        <v>5823</v>
      </c>
      <c r="C529" s="10" t="s">
        <v>5859</v>
      </c>
      <c r="D529" s="11">
        <v>575</v>
      </c>
      <c r="E529" s="9"/>
      <c r="F529" s="10"/>
      <c r="G529" s="10"/>
      <c r="H529" s="11"/>
    </row>
    <row r="530" spans="1:8" x14ac:dyDescent="0.3">
      <c r="A530" s="21">
        <v>44624</v>
      </c>
      <c r="B530" s="10" t="s">
        <v>5823</v>
      </c>
      <c r="C530" s="10" t="s">
        <v>5860</v>
      </c>
      <c r="D530" s="11">
        <v>150</v>
      </c>
      <c r="E530" s="9"/>
      <c r="F530" s="10"/>
      <c r="G530" s="10"/>
      <c r="H530" s="11"/>
    </row>
    <row r="531" spans="1:8" x14ac:dyDescent="0.3">
      <c r="A531" s="21">
        <v>44624</v>
      </c>
      <c r="B531" s="10" t="s">
        <v>5823</v>
      </c>
      <c r="C531" s="10" t="s">
        <v>5861</v>
      </c>
      <c r="D531" s="11">
        <v>119.00000000000001</v>
      </c>
      <c r="E531" s="9"/>
      <c r="F531" s="10"/>
      <c r="G531" s="10"/>
      <c r="H531" s="11"/>
    </row>
    <row r="532" spans="1:8" x14ac:dyDescent="0.3">
      <c r="A532" s="21">
        <v>44624</v>
      </c>
      <c r="B532" s="10" t="s">
        <v>5823</v>
      </c>
      <c r="C532" s="10" t="s">
        <v>5862</v>
      </c>
      <c r="D532" s="11">
        <v>28.249999999999996</v>
      </c>
      <c r="E532" s="9"/>
      <c r="F532" s="10"/>
      <c r="G532" s="10"/>
      <c r="H532" s="11"/>
    </row>
    <row r="533" spans="1:8" x14ac:dyDescent="0.3">
      <c r="A533" s="21">
        <v>44624</v>
      </c>
      <c r="B533" s="10" t="s">
        <v>5823</v>
      </c>
      <c r="C533" s="10" t="s">
        <v>5863</v>
      </c>
      <c r="D533" s="11">
        <v>2035</v>
      </c>
      <c r="E533" s="9"/>
      <c r="F533" s="10"/>
      <c r="G533" s="10"/>
      <c r="H533" s="11"/>
    </row>
    <row r="534" spans="1:8" x14ac:dyDescent="0.3">
      <c r="A534" s="21">
        <v>44624</v>
      </c>
      <c r="B534" s="10" t="s">
        <v>5823</v>
      </c>
      <c r="C534" s="10" t="s">
        <v>5864</v>
      </c>
      <c r="D534" s="11">
        <v>347.96000000000004</v>
      </c>
      <c r="E534" s="9"/>
      <c r="F534" s="10"/>
      <c r="G534" s="10"/>
      <c r="H534" s="11"/>
    </row>
    <row r="535" spans="1:8" x14ac:dyDescent="0.3">
      <c r="A535" s="21">
        <v>44624</v>
      </c>
      <c r="B535" s="10" t="s">
        <v>5823</v>
      </c>
      <c r="C535" s="10" t="s">
        <v>5865</v>
      </c>
      <c r="D535" s="11">
        <v>675</v>
      </c>
      <c r="E535" s="9"/>
      <c r="F535" s="10"/>
      <c r="G535" s="10"/>
      <c r="H535" s="11"/>
    </row>
    <row r="536" spans="1:8" x14ac:dyDescent="0.3">
      <c r="A536" s="21">
        <v>44624</v>
      </c>
      <c r="B536" s="10" t="s">
        <v>5823</v>
      </c>
      <c r="C536" s="10" t="s">
        <v>5866</v>
      </c>
      <c r="D536" s="11">
        <v>364.75</v>
      </c>
      <c r="E536" s="9"/>
      <c r="F536" s="10"/>
      <c r="G536" s="10"/>
      <c r="H536" s="11"/>
    </row>
    <row r="537" spans="1:8" x14ac:dyDescent="0.3">
      <c r="A537" s="21">
        <v>44624</v>
      </c>
      <c r="B537" s="10" t="s">
        <v>5823</v>
      </c>
      <c r="C537" s="10" t="s">
        <v>5867</v>
      </c>
      <c r="D537" s="11">
        <v>347.96000000000004</v>
      </c>
      <c r="E537" s="9"/>
      <c r="F537" s="10"/>
      <c r="G537" s="10"/>
      <c r="H537" s="11"/>
    </row>
    <row r="538" spans="1:8" x14ac:dyDescent="0.3">
      <c r="A538" s="21">
        <v>44624</v>
      </c>
      <c r="B538" s="10" t="s">
        <v>5823</v>
      </c>
      <c r="C538" s="10" t="s">
        <v>6173</v>
      </c>
      <c r="D538" s="11">
        <v>179.88</v>
      </c>
      <c r="E538" s="9"/>
      <c r="F538" s="10"/>
      <c r="G538" s="10"/>
      <c r="H538" s="11"/>
    </row>
    <row r="539" spans="1:8" x14ac:dyDescent="0.3">
      <c r="A539" s="21">
        <v>44624</v>
      </c>
      <c r="B539" s="10" t="s">
        <v>5823</v>
      </c>
      <c r="C539" s="10" t="s">
        <v>5868</v>
      </c>
      <c r="D539" s="11">
        <v>750</v>
      </c>
      <c r="E539" s="9"/>
      <c r="F539" s="10"/>
      <c r="G539" s="10"/>
      <c r="H539" s="11"/>
    </row>
    <row r="540" spans="1:8" x14ac:dyDescent="0.3">
      <c r="A540" s="21">
        <v>44624</v>
      </c>
      <c r="B540" s="10" t="s">
        <v>5823</v>
      </c>
      <c r="C540" s="10" t="s">
        <v>5869</v>
      </c>
      <c r="D540" s="11">
        <v>347.96000000000004</v>
      </c>
      <c r="E540" s="9"/>
      <c r="F540" s="10"/>
      <c r="G540" s="10"/>
      <c r="H540" s="11"/>
    </row>
    <row r="541" spans="1:8" x14ac:dyDescent="0.3">
      <c r="A541" s="21">
        <v>44624</v>
      </c>
      <c r="B541" s="10" t="s">
        <v>5870</v>
      </c>
      <c r="C541" s="10" t="s">
        <v>5871</v>
      </c>
      <c r="D541" s="11">
        <v>563</v>
      </c>
      <c r="E541" s="9"/>
      <c r="F541" s="10"/>
      <c r="G541" s="10"/>
      <c r="H541" s="11"/>
    </row>
    <row r="542" spans="1:8" x14ac:dyDescent="0.3">
      <c r="A542" s="21">
        <v>44624</v>
      </c>
      <c r="B542" s="10" t="s">
        <v>5334</v>
      </c>
      <c r="C542" s="10" t="s">
        <v>5872</v>
      </c>
      <c r="D542" s="11">
        <v>376.25</v>
      </c>
      <c r="E542" s="9"/>
      <c r="F542" s="10"/>
      <c r="G542" s="10"/>
      <c r="H542" s="11"/>
    </row>
    <row r="543" spans="1:8" x14ac:dyDescent="0.3">
      <c r="A543" s="21">
        <v>44624</v>
      </c>
      <c r="B543" s="10" t="s">
        <v>5413</v>
      </c>
      <c r="C543" s="10" t="s">
        <v>5873</v>
      </c>
      <c r="D543" s="11">
        <v>350</v>
      </c>
      <c r="E543" s="9"/>
      <c r="F543" s="10"/>
      <c r="G543" s="10"/>
      <c r="H543" s="11"/>
    </row>
    <row r="544" spans="1:8" x14ac:dyDescent="0.3">
      <c r="A544" s="21">
        <v>44624</v>
      </c>
      <c r="B544" s="10" t="s">
        <v>5336</v>
      </c>
      <c r="C544" s="10" t="s">
        <v>5874</v>
      </c>
      <c r="D544" s="11">
        <v>209.99999999999997</v>
      </c>
      <c r="E544" s="9"/>
      <c r="F544" s="10"/>
      <c r="G544" s="10"/>
      <c r="H544" s="11"/>
    </row>
    <row r="545" spans="1:8" x14ac:dyDescent="0.3">
      <c r="A545" s="21">
        <v>44624</v>
      </c>
      <c r="B545" s="10" t="s">
        <v>5338</v>
      </c>
      <c r="C545" s="10" t="s">
        <v>5875</v>
      </c>
      <c r="D545" s="11">
        <v>700</v>
      </c>
      <c r="E545" s="9"/>
      <c r="F545" s="10"/>
      <c r="G545" s="10"/>
      <c r="H545" s="11"/>
    </row>
    <row r="546" spans="1:8" x14ac:dyDescent="0.3">
      <c r="A546" s="21">
        <v>44624</v>
      </c>
      <c r="B546" s="10" t="s">
        <v>5876</v>
      </c>
      <c r="C546" s="10" t="s">
        <v>5877</v>
      </c>
      <c r="D546" s="11">
        <v>21100</v>
      </c>
      <c r="E546" s="9"/>
      <c r="F546" s="10"/>
      <c r="G546" s="10"/>
      <c r="H546" s="11"/>
    </row>
    <row r="547" spans="1:8" x14ac:dyDescent="0.3">
      <c r="A547" s="21">
        <v>44624</v>
      </c>
      <c r="B547" s="10" t="s">
        <v>5417</v>
      </c>
      <c r="C547" s="10" t="s">
        <v>5821</v>
      </c>
      <c r="D547" s="11">
        <v>419.99999999999994</v>
      </c>
      <c r="E547" s="9"/>
      <c r="F547" s="10"/>
      <c r="G547" s="10"/>
      <c r="H547" s="11"/>
    </row>
    <row r="548" spans="1:8" x14ac:dyDescent="0.3">
      <c r="A548" s="21">
        <v>44624</v>
      </c>
      <c r="B548" s="10" t="s">
        <v>5421</v>
      </c>
      <c r="C548" s="10" t="s">
        <v>5878</v>
      </c>
      <c r="D548" s="11">
        <v>27.32</v>
      </c>
      <c r="E548" s="9"/>
      <c r="F548" s="10"/>
      <c r="G548" s="10"/>
      <c r="H548" s="11"/>
    </row>
    <row r="549" spans="1:8" x14ac:dyDescent="0.3">
      <c r="A549" s="21">
        <v>44624</v>
      </c>
      <c r="B549" s="10" t="s">
        <v>5879</v>
      </c>
      <c r="C549" s="10" t="s">
        <v>5880</v>
      </c>
      <c r="D549" s="11">
        <v>15126</v>
      </c>
      <c r="E549" s="9"/>
      <c r="F549" s="10"/>
      <c r="G549" s="10"/>
      <c r="H549" s="11"/>
    </row>
    <row r="550" spans="1:8" x14ac:dyDescent="0.3">
      <c r="A550" s="21">
        <v>44624</v>
      </c>
      <c r="B550" s="10" t="s">
        <v>5340</v>
      </c>
      <c r="C550" s="10" t="s">
        <v>5881</v>
      </c>
      <c r="D550" s="11">
        <v>288.75</v>
      </c>
      <c r="E550" s="9"/>
      <c r="F550" s="10"/>
      <c r="G550" s="10"/>
      <c r="H550" s="11"/>
    </row>
    <row r="551" spans="1:8" x14ac:dyDescent="0.3">
      <c r="A551" s="21">
        <v>44624</v>
      </c>
      <c r="B551" s="10" t="s">
        <v>5342</v>
      </c>
      <c r="C551" s="10" t="s">
        <v>5882</v>
      </c>
      <c r="D551" s="11">
        <v>839.99999999999989</v>
      </c>
      <c r="E551" s="9"/>
      <c r="F551" s="10"/>
      <c r="G551" s="10"/>
      <c r="H551" s="11"/>
    </row>
    <row r="552" spans="1:8" x14ac:dyDescent="0.3">
      <c r="A552" s="21">
        <v>44624</v>
      </c>
      <c r="B552" s="10" t="s">
        <v>5344</v>
      </c>
      <c r="C552" s="10" t="s">
        <v>5883</v>
      </c>
      <c r="D552" s="11">
        <v>236.25</v>
      </c>
      <c r="E552" s="9"/>
      <c r="F552" s="10"/>
      <c r="G552" s="10"/>
      <c r="H552" s="11"/>
    </row>
    <row r="553" spans="1:8" x14ac:dyDescent="0.3">
      <c r="A553" s="21">
        <v>44624</v>
      </c>
      <c r="B553" s="10" t="s">
        <v>5346</v>
      </c>
      <c r="C553" s="10" t="s">
        <v>5884</v>
      </c>
      <c r="D553" s="11">
        <v>813.75</v>
      </c>
      <c r="E553" s="9"/>
      <c r="F553" s="10"/>
      <c r="G553" s="10"/>
      <c r="H553" s="11"/>
    </row>
    <row r="554" spans="1:8" x14ac:dyDescent="0.3">
      <c r="A554" s="21">
        <v>44624</v>
      </c>
      <c r="B554" s="10" t="s">
        <v>5885</v>
      </c>
      <c r="C554" s="10" t="s">
        <v>5886</v>
      </c>
      <c r="D554" s="11">
        <v>209.99999999999997</v>
      </c>
      <c r="E554" s="9"/>
      <c r="F554" s="10"/>
      <c r="G554" s="10"/>
      <c r="H554" s="11"/>
    </row>
    <row r="555" spans="1:8" x14ac:dyDescent="0.3">
      <c r="A555" s="21">
        <v>44624</v>
      </c>
      <c r="B555" s="10" t="s">
        <v>5348</v>
      </c>
      <c r="C555" s="10" t="s">
        <v>5887</v>
      </c>
      <c r="D555" s="11">
        <v>350</v>
      </c>
      <c r="E555" s="9"/>
      <c r="F555" s="10"/>
      <c r="G555" s="10"/>
      <c r="H555" s="11"/>
    </row>
    <row r="556" spans="1:8" x14ac:dyDescent="0.3">
      <c r="A556" s="21">
        <v>44624</v>
      </c>
      <c r="B556" s="10" t="s">
        <v>5373</v>
      </c>
      <c r="C556" s="10" t="s">
        <v>5888</v>
      </c>
      <c r="D556" s="11">
        <v>412.03000000000003</v>
      </c>
      <c r="E556" s="9"/>
      <c r="F556" s="10"/>
      <c r="G556" s="10"/>
      <c r="H556" s="11"/>
    </row>
    <row r="557" spans="1:8" x14ac:dyDescent="0.3">
      <c r="A557" s="21">
        <v>44624</v>
      </c>
      <c r="B557" s="10" t="s">
        <v>5386</v>
      </c>
      <c r="C557" s="10" t="s">
        <v>5889</v>
      </c>
      <c r="D557" s="11">
        <v>29.950000000000003</v>
      </c>
      <c r="E557" s="9"/>
      <c r="F557" s="10"/>
      <c r="G557" s="10"/>
      <c r="H557" s="11"/>
    </row>
    <row r="558" spans="1:8" x14ac:dyDescent="0.3">
      <c r="A558" s="21">
        <v>44624</v>
      </c>
      <c r="B558" s="10" t="s">
        <v>5890</v>
      </c>
      <c r="C558" s="10" t="s">
        <v>5891</v>
      </c>
      <c r="D558" s="11">
        <v>195</v>
      </c>
      <c r="E558" s="9"/>
      <c r="F558" s="10"/>
      <c r="G558" s="10"/>
      <c r="H558" s="11"/>
    </row>
    <row r="559" spans="1:8" x14ac:dyDescent="0.3">
      <c r="A559" s="21">
        <v>44624</v>
      </c>
      <c r="B559" s="10" t="s">
        <v>5375</v>
      </c>
      <c r="C559" s="10" t="s">
        <v>5892</v>
      </c>
      <c r="D559" s="11">
        <v>195</v>
      </c>
      <c r="E559" s="9"/>
      <c r="F559" s="10"/>
      <c r="G559" s="10"/>
      <c r="H559" s="11"/>
    </row>
    <row r="560" spans="1:8" x14ac:dyDescent="0.3">
      <c r="A560" s="21">
        <v>44624</v>
      </c>
      <c r="B560" s="10" t="s">
        <v>5893</v>
      </c>
      <c r="C560" s="10" t="s">
        <v>5894</v>
      </c>
      <c r="D560" s="11">
        <v>1230</v>
      </c>
      <c r="E560" s="9"/>
      <c r="F560" s="10"/>
      <c r="G560" s="10"/>
      <c r="H560" s="11"/>
    </row>
    <row r="561" spans="1:8" x14ac:dyDescent="0.3">
      <c r="A561" s="21">
        <v>44624</v>
      </c>
      <c r="B561" s="10" t="s">
        <v>5430</v>
      </c>
      <c r="C561" s="10" t="s">
        <v>5895</v>
      </c>
      <c r="D561" s="11">
        <v>148.75</v>
      </c>
      <c r="E561" s="9"/>
      <c r="F561" s="10"/>
      <c r="G561" s="10"/>
      <c r="H561" s="11"/>
    </row>
    <row r="562" spans="1:8" x14ac:dyDescent="0.3">
      <c r="A562" s="21">
        <v>44624</v>
      </c>
      <c r="B562" s="10" t="s">
        <v>5281</v>
      </c>
      <c r="C562" s="10" t="s">
        <v>5896</v>
      </c>
      <c r="D562" s="11">
        <v>3999.9999999999995</v>
      </c>
      <c r="E562" s="9"/>
      <c r="F562" s="10"/>
      <c r="G562" s="10"/>
      <c r="H562" s="11"/>
    </row>
    <row r="563" spans="1:8" x14ac:dyDescent="0.3">
      <c r="A563" s="21">
        <v>44624</v>
      </c>
      <c r="B563" s="10" t="s">
        <v>5432</v>
      </c>
      <c r="C563" s="10" t="s">
        <v>5897</v>
      </c>
      <c r="D563" s="11">
        <v>7403</v>
      </c>
      <c r="E563" s="9"/>
      <c r="F563" s="10"/>
      <c r="G563" s="10"/>
      <c r="H563" s="11"/>
    </row>
    <row r="564" spans="1:8" x14ac:dyDescent="0.3">
      <c r="A564" s="21">
        <v>44624</v>
      </c>
      <c r="B564" s="10" t="s">
        <v>5283</v>
      </c>
      <c r="C564" s="10" t="s">
        <v>5898</v>
      </c>
      <c r="D564" s="11">
        <v>59.99</v>
      </c>
      <c r="E564" s="9"/>
      <c r="F564" s="10"/>
      <c r="G564" s="10"/>
      <c r="H564" s="11"/>
    </row>
    <row r="565" spans="1:8" x14ac:dyDescent="0.3">
      <c r="A565" s="21">
        <v>44624</v>
      </c>
      <c r="B565" s="10" t="s">
        <v>5899</v>
      </c>
      <c r="C565" s="10" t="s">
        <v>5900</v>
      </c>
      <c r="D565" s="11">
        <v>324</v>
      </c>
      <c r="E565" s="9"/>
      <c r="F565" s="10"/>
      <c r="G565" s="10"/>
      <c r="H565" s="11"/>
    </row>
    <row r="566" spans="1:8" x14ac:dyDescent="0.3">
      <c r="A566" s="21">
        <v>44624</v>
      </c>
      <c r="B566" s="10" t="s">
        <v>5285</v>
      </c>
      <c r="C566" s="10" t="s">
        <v>5901</v>
      </c>
      <c r="D566" s="11">
        <v>906.36</v>
      </c>
      <c r="E566" s="9"/>
      <c r="F566" s="10"/>
      <c r="G566" s="10"/>
      <c r="H566" s="11"/>
    </row>
    <row r="567" spans="1:8" x14ac:dyDescent="0.3">
      <c r="A567" s="21">
        <v>44624</v>
      </c>
      <c r="B567" s="10" t="s">
        <v>5902</v>
      </c>
      <c r="C567" s="10" t="s">
        <v>5903</v>
      </c>
      <c r="D567" s="11">
        <v>3554.43</v>
      </c>
      <c r="E567" s="9"/>
      <c r="F567" s="10"/>
      <c r="G567" s="10"/>
      <c r="H567" s="11"/>
    </row>
    <row r="568" spans="1:8" x14ac:dyDescent="0.3">
      <c r="A568" s="21">
        <v>44624</v>
      </c>
      <c r="B568" s="10" t="s">
        <v>5904</v>
      </c>
      <c r="C568" s="10" t="s">
        <v>6163</v>
      </c>
      <c r="D568" s="11">
        <v>1064.7</v>
      </c>
      <c r="E568" s="9"/>
      <c r="F568" s="10"/>
      <c r="G568" s="10"/>
      <c r="H568" s="11"/>
    </row>
    <row r="569" spans="1:8" x14ac:dyDescent="0.3">
      <c r="A569" s="21">
        <v>44624</v>
      </c>
      <c r="B569" s="10" t="s">
        <v>5905</v>
      </c>
      <c r="C569" s="10" t="s">
        <v>6174</v>
      </c>
      <c r="D569" s="11">
        <v>179.7</v>
      </c>
      <c r="E569" s="9"/>
      <c r="F569" s="10"/>
      <c r="G569" s="10"/>
      <c r="H569" s="11"/>
    </row>
    <row r="570" spans="1:8" x14ac:dyDescent="0.3">
      <c r="A570" s="21">
        <v>44624</v>
      </c>
      <c r="B570" s="10" t="s">
        <v>5906</v>
      </c>
      <c r="C570" s="10" t="s">
        <v>5907</v>
      </c>
      <c r="D570" s="11">
        <v>51.769999999999996</v>
      </c>
      <c r="E570" s="9"/>
      <c r="F570" s="10"/>
      <c r="G570" s="10"/>
      <c r="H570" s="11"/>
    </row>
    <row r="571" spans="1:8" x14ac:dyDescent="0.3">
      <c r="A571" s="21">
        <v>44624</v>
      </c>
      <c r="B571" s="10" t="s">
        <v>5906</v>
      </c>
      <c r="C571" s="10" t="s">
        <v>5908</v>
      </c>
      <c r="D571" s="11">
        <v>73.83</v>
      </c>
      <c r="E571" s="9"/>
      <c r="F571" s="10"/>
      <c r="G571" s="10"/>
      <c r="H571" s="11"/>
    </row>
    <row r="572" spans="1:8" x14ac:dyDescent="0.3">
      <c r="A572" s="21">
        <v>44624</v>
      </c>
      <c r="B572" s="10" t="s">
        <v>5906</v>
      </c>
      <c r="C572" s="10" t="s">
        <v>5909</v>
      </c>
      <c r="D572" s="11">
        <v>37.979999999999997</v>
      </c>
      <c r="E572" s="9"/>
      <c r="F572" s="10"/>
      <c r="G572" s="10"/>
      <c r="H572" s="11"/>
    </row>
    <row r="573" spans="1:8" x14ac:dyDescent="0.3">
      <c r="A573" s="21">
        <v>44624</v>
      </c>
      <c r="B573" s="10" t="s">
        <v>5906</v>
      </c>
      <c r="C573" s="10" t="s">
        <v>5910</v>
      </c>
      <c r="D573" s="11">
        <v>81.19</v>
      </c>
      <c r="E573" s="9"/>
      <c r="F573" s="10"/>
      <c r="G573" s="10"/>
      <c r="H573" s="11"/>
    </row>
    <row r="574" spans="1:8" x14ac:dyDescent="0.3">
      <c r="A574" s="21">
        <v>44624</v>
      </c>
      <c r="B574" s="10" t="s">
        <v>5906</v>
      </c>
      <c r="C574" s="10" t="s">
        <v>5911</v>
      </c>
      <c r="D574" s="11">
        <v>104.16</v>
      </c>
      <c r="E574" s="9"/>
      <c r="F574" s="10"/>
      <c r="G574" s="10"/>
      <c r="H574" s="11"/>
    </row>
    <row r="575" spans="1:8" x14ac:dyDescent="0.3">
      <c r="A575" s="21">
        <v>44624</v>
      </c>
      <c r="B575" s="10" t="s">
        <v>5906</v>
      </c>
      <c r="C575" s="10" t="s">
        <v>5912</v>
      </c>
      <c r="D575" s="11">
        <v>77.150000000000006</v>
      </c>
      <c r="E575" s="9"/>
      <c r="F575" s="10"/>
      <c r="G575" s="10"/>
      <c r="H575" s="11"/>
    </row>
    <row r="576" spans="1:8" x14ac:dyDescent="0.3">
      <c r="A576" s="21">
        <v>44624</v>
      </c>
      <c r="B576" s="10" t="s">
        <v>5906</v>
      </c>
      <c r="C576" s="10" t="s">
        <v>5913</v>
      </c>
      <c r="D576" s="11">
        <v>3860.51</v>
      </c>
      <c r="E576" s="9"/>
      <c r="F576" s="10"/>
      <c r="G576" s="10"/>
      <c r="H576" s="11"/>
    </row>
    <row r="577" spans="1:8" x14ac:dyDescent="0.3">
      <c r="A577" s="21">
        <v>44624</v>
      </c>
      <c r="B577" s="10" t="s">
        <v>5906</v>
      </c>
      <c r="C577" s="10" t="s">
        <v>5914</v>
      </c>
      <c r="D577" s="11">
        <v>108.50999999999999</v>
      </c>
      <c r="E577" s="9"/>
      <c r="F577" s="10"/>
      <c r="G577" s="10"/>
      <c r="H577" s="11"/>
    </row>
    <row r="578" spans="1:8" x14ac:dyDescent="0.3">
      <c r="A578" s="21">
        <v>44624</v>
      </c>
      <c r="B578" s="10" t="s">
        <v>5915</v>
      </c>
      <c r="C578" s="10" t="s">
        <v>5916</v>
      </c>
      <c r="D578" s="11">
        <v>183.75</v>
      </c>
      <c r="E578" s="9"/>
      <c r="F578" s="10"/>
      <c r="G578" s="10"/>
      <c r="H578" s="11"/>
    </row>
    <row r="579" spans="1:8" x14ac:dyDescent="0.3">
      <c r="A579" s="21">
        <v>44624</v>
      </c>
      <c r="B579" s="10" t="s">
        <v>5298</v>
      </c>
      <c r="C579" s="10" t="s">
        <v>5917</v>
      </c>
      <c r="D579" s="11">
        <v>1904.21</v>
      </c>
      <c r="E579" s="9"/>
      <c r="F579" s="10"/>
      <c r="G579" s="10"/>
      <c r="H579" s="11"/>
    </row>
    <row r="580" spans="1:8" x14ac:dyDescent="0.3">
      <c r="A580" s="21">
        <v>44624</v>
      </c>
      <c r="B580" s="10" t="s">
        <v>5613</v>
      </c>
      <c r="C580" s="10" t="s">
        <v>5918</v>
      </c>
      <c r="D580" s="11">
        <v>1872.21</v>
      </c>
      <c r="E580" s="9"/>
      <c r="F580" s="10"/>
      <c r="G580" s="10"/>
      <c r="H580" s="11"/>
    </row>
    <row r="581" spans="1:8" x14ac:dyDescent="0.3">
      <c r="A581" s="21">
        <v>44624</v>
      </c>
      <c r="B581" s="10" t="s">
        <v>5451</v>
      </c>
      <c r="C581" s="10" t="s">
        <v>6175</v>
      </c>
      <c r="D581" s="11">
        <v>2987.25</v>
      </c>
      <c r="E581" s="9"/>
      <c r="F581" s="10"/>
      <c r="G581" s="10"/>
      <c r="H581" s="11"/>
    </row>
    <row r="582" spans="1:8" x14ac:dyDescent="0.3">
      <c r="A582" s="21">
        <v>44624</v>
      </c>
      <c r="B582" s="10" t="s">
        <v>5301</v>
      </c>
      <c r="C582" s="10" t="s">
        <v>5919</v>
      </c>
      <c r="D582" s="11">
        <v>395000</v>
      </c>
      <c r="E582" s="9"/>
      <c r="F582" s="10"/>
      <c r="G582" s="10"/>
      <c r="H582" s="11"/>
    </row>
    <row r="583" spans="1:8" x14ac:dyDescent="0.3">
      <c r="A583" s="21">
        <v>44624</v>
      </c>
      <c r="B583" s="10" t="s">
        <v>5920</v>
      </c>
      <c r="C583" s="10" t="s">
        <v>5921</v>
      </c>
      <c r="D583" s="11">
        <v>350</v>
      </c>
      <c r="E583" s="9"/>
      <c r="F583" s="10"/>
      <c r="G583" s="10"/>
      <c r="H583" s="11"/>
    </row>
    <row r="584" spans="1:8" x14ac:dyDescent="0.3">
      <c r="A584" s="21">
        <v>44624</v>
      </c>
      <c r="B584" s="10" t="s">
        <v>5508</v>
      </c>
      <c r="C584" s="10" t="s">
        <v>5922</v>
      </c>
      <c r="D584" s="11">
        <v>1211.3399999999999</v>
      </c>
      <c r="E584" s="9"/>
      <c r="F584" s="10"/>
      <c r="G584" s="10"/>
      <c r="H584" s="11"/>
    </row>
    <row r="585" spans="1:8" x14ac:dyDescent="0.3">
      <c r="A585" s="21">
        <v>44629</v>
      </c>
      <c r="B585" s="10" t="s">
        <v>5383</v>
      </c>
      <c r="C585" s="10" t="s">
        <v>5923</v>
      </c>
      <c r="D585" s="11">
        <v>18406</v>
      </c>
      <c r="E585" s="9"/>
      <c r="F585" s="10"/>
      <c r="G585" s="10"/>
      <c r="H585" s="11"/>
    </row>
    <row r="586" spans="1:8" x14ac:dyDescent="0.3">
      <c r="A586" s="21">
        <v>44630</v>
      </c>
      <c r="B586" s="10" t="s">
        <v>5924</v>
      </c>
      <c r="C586" s="10" t="s">
        <v>5925</v>
      </c>
      <c r="D586" s="11">
        <v>1615.3</v>
      </c>
      <c r="E586" s="9"/>
      <c r="F586" s="10"/>
      <c r="G586" s="10"/>
      <c r="H586" s="11"/>
    </row>
    <row r="587" spans="1:8" x14ac:dyDescent="0.3">
      <c r="A587" s="21">
        <v>44630</v>
      </c>
      <c r="B587" s="10" t="s">
        <v>5926</v>
      </c>
      <c r="C587" s="10" t="s">
        <v>5926</v>
      </c>
      <c r="D587" s="11">
        <v>8198.9699999999993</v>
      </c>
      <c r="E587" s="9"/>
      <c r="F587" s="10"/>
      <c r="G587" s="10"/>
      <c r="H587" s="11"/>
    </row>
    <row r="588" spans="1:8" x14ac:dyDescent="0.3">
      <c r="A588" s="21">
        <v>44630</v>
      </c>
      <c r="B588" s="10" t="s">
        <v>5927</v>
      </c>
      <c r="C588" s="10" t="s">
        <v>5927</v>
      </c>
      <c r="D588" s="11">
        <v>115367.62000000001</v>
      </c>
      <c r="E588" s="9"/>
      <c r="F588" s="10"/>
      <c r="G588" s="10"/>
      <c r="H588" s="11"/>
    </row>
    <row r="589" spans="1:8" x14ac:dyDescent="0.3">
      <c r="A589" s="21">
        <v>44631</v>
      </c>
      <c r="B589" s="10" t="s">
        <v>5455</v>
      </c>
      <c r="C589" s="10" t="s">
        <v>5928</v>
      </c>
      <c r="D589" s="11">
        <v>18674.47</v>
      </c>
      <c r="E589" s="9"/>
      <c r="F589" s="10"/>
      <c r="G589" s="10"/>
      <c r="H589" s="11"/>
    </row>
    <row r="590" spans="1:8" x14ac:dyDescent="0.3">
      <c r="A590" s="21">
        <v>44631</v>
      </c>
      <c r="B590" s="10" t="s">
        <v>5455</v>
      </c>
      <c r="C590" s="10" t="s">
        <v>5928</v>
      </c>
      <c r="D590" s="11">
        <v>5760</v>
      </c>
      <c r="E590" s="9"/>
      <c r="F590" s="10"/>
      <c r="G590" s="10"/>
      <c r="H590" s="11"/>
    </row>
    <row r="591" spans="1:8" x14ac:dyDescent="0.3">
      <c r="A591" s="21">
        <v>44631</v>
      </c>
      <c r="B591" s="10" t="s">
        <v>5455</v>
      </c>
      <c r="C591" s="10" t="s">
        <v>5928</v>
      </c>
      <c r="D591" s="11">
        <v>5362.5</v>
      </c>
      <c r="E591" s="9"/>
      <c r="F591" s="10"/>
      <c r="G591" s="10"/>
      <c r="H591" s="11"/>
    </row>
    <row r="592" spans="1:8" x14ac:dyDescent="0.3">
      <c r="A592" s="21">
        <v>44631</v>
      </c>
      <c r="B592" s="10" t="s">
        <v>5389</v>
      </c>
      <c r="C592" s="10" t="s">
        <v>6176</v>
      </c>
      <c r="D592" s="11">
        <v>2223.13</v>
      </c>
      <c r="E592" s="9"/>
      <c r="F592" s="10"/>
      <c r="G592" s="10"/>
      <c r="H592" s="11"/>
    </row>
    <row r="593" spans="1:8" x14ac:dyDescent="0.3">
      <c r="A593" s="21">
        <v>44631</v>
      </c>
      <c r="B593" s="10" t="s">
        <v>5389</v>
      </c>
      <c r="C593" s="10" t="s">
        <v>6177</v>
      </c>
      <c r="D593" s="11">
        <v>1948.12</v>
      </c>
      <c r="E593" s="9"/>
      <c r="F593" s="10"/>
      <c r="G593" s="10"/>
      <c r="H593" s="11"/>
    </row>
    <row r="594" spans="1:8" x14ac:dyDescent="0.3">
      <c r="A594" s="21">
        <v>44631</v>
      </c>
      <c r="B594" s="10" t="s">
        <v>5815</v>
      </c>
      <c r="C594" s="10" t="s">
        <v>5929</v>
      </c>
      <c r="D594" s="11">
        <v>22.48</v>
      </c>
      <c r="E594" s="9"/>
      <c r="F594" s="10"/>
      <c r="G594" s="10"/>
      <c r="H594" s="11"/>
    </row>
    <row r="595" spans="1:8" x14ac:dyDescent="0.3">
      <c r="A595" s="21">
        <v>44631</v>
      </c>
      <c r="B595" s="10" t="s">
        <v>5930</v>
      </c>
      <c r="C595" s="10" t="s">
        <v>5931</v>
      </c>
      <c r="D595" s="11">
        <v>180</v>
      </c>
      <c r="E595" s="9"/>
      <c r="F595" s="10"/>
      <c r="G595" s="10"/>
      <c r="H595" s="11"/>
    </row>
    <row r="596" spans="1:8" x14ac:dyDescent="0.3">
      <c r="A596" s="21">
        <v>44631</v>
      </c>
      <c r="B596" s="10" t="s">
        <v>5462</v>
      </c>
      <c r="C596" s="10" t="s">
        <v>5932</v>
      </c>
      <c r="D596" s="11">
        <v>443.40999999999997</v>
      </c>
      <c r="E596" s="9"/>
      <c r="F596" s="10"/>
      <c r="G596" s="10"/>
      <c r="H596" s="11"/>
    </row>
    <row r="597" spans="1:8" x14ac:dyDescent="0.3">
      <c r="A597" s="21">
        <v>44631</v>
      </c>
      <c r="B597" s="10" t="s">
        <v>5462</v>
      </c>
      <c r="C597" s="10" t="s">
        <v>5932</v>
      </c>
      <c r="D597" s="11">
        <v>274.82</v>
      </c>
      <c r="E597" s="9"/>
      <c r="F597" s="10"/>
      <c r="G597" s="10"/>
      <c r="H597" s="11"/>
    </row>
    <row r="598" spans="1:8" x14ac:dyDescent="0.3">
      <c r="A598" s="21">
        <v>44631</v>
      </c>
      <c r="B598" s="10" t="s">
        <v>5528</v>
      </c>
      <c r="C598" s="10" t="s">
        <v>5933</v>
      </c>
      <c r="D598" s="11">
        <v>392</v>
      </c>
      <c r="E598" s="9"/>
      <c r="F598" s="10"/>
      <c r="G598" s="10"/>
      <c r="H598" s="11"/>
    </row>
    <row r="599" spans="1:8" x14ac:dyDescent="0.3">
      <c r="A599" s="21">
        <v>44631</v>
      </c>
      <c r="B599" s="10" t="s">
        <v>5511</v>
      </c>
      <c r="C599" s="10" t="s">
        <v>5934</v>
      </c>
      <c r="D599" s="11">
        <v>8772</v>
      </c>
      <c r="E599" s="9"/>
      <c r="F599" s="10"/>
      <c r="G599" s="10"/>
      <c r="H599" s="11"/>
    </row>
    <row r="600" spans="1:8" x14ac:dyDescent="0.3">
      <c r="A600" s="21">
        <v>44631</v>
      </c>
      <c r="B600" s="10" t="s">
        <v>5935</v>
      </c>
      <c r="C600" s="10" t="s">
        <v>6178</v>
      </c>
      <c r="D600" s="11">
        <v>5382.63</v>
      </c>
      <c r="E600" s="9"/>
      <c r="F600" s="10"/>
      <c r="G600" s="10"/>
      <c r="H600" s="11"/>
    </row>
    <row r="601" spans="1:8" x14ac:dyDescent="0.3">
      <c r="A601" s="21">
        <v>44631</v>
      </c>
      <c r="B601" s="10" t="s">
        <v>5464</v>
      </c>
      <c r="C601" s="10" t="s">
        <v>5936</v>
      </c>
      <c r="D601" s="11">
        <v>4752.88</v>
      </c>
      <c r="E601" s="9"/>
      <c r="F601" s="10"/>
      <c r="G601" s="10"/>
      <c r="H601" s="11"/>
    </row>
    <row r="602" spans="1:8" x14ac:dyDescent="0.3">
      <c r="A602" s="21">
        <v>44631</v>
      </c>
      <c r="B602" s="10" t="s">
        <v>5356</v>
      </c>
      <c r="C602" s="10" t="s">
        <v>5937</v>
      </c>
      <c r="D602" s="11">
        <v>14.74</v>
      </c>
      <c r="E602" s="9"/>
      <c r="F602" s="10"/>
      <c r="G602" s="10"/>
      <c r="H602" s="11"/>
    </row>
    <row r="603" spans="1:8" x14ac:dyDescent="0.3">
      <c r="A603" s="21">
        <v>44631</v>
      </c>
      <c r="B603" s="10" t="s">
        <v>5410</v>
      </c>
      <c r="C603" s="10" t="s">
        <v>5938</v>
      </c>
      <c r="D603" s="11">
        <v>895.05000000000007</v>
      </c>
      <c r="E603" s="9"/>
      <c r="F603" s="10"/>
      <c r="G603" s="10"/>
      <c r="H603" s="11"/>
    </row>
    <row r="604" spans="1:8" x14ac:dyDescent="0.3">
      <c r="A604" s="21">
        <v>44631</v>
      </c>
      <c r="B604" s="10" t="s">
        <v>5410</v>
      </c>
      <c r="C604" s="10" t="s">
        <v>5939</v>
      </c>
      <c r="D604" s="11">
        <v>642.6</v>
      </c>
      <c r="E604" s="9"/>
      <c r="F604" s="10"/>
      <c r="G604" s="10"/>
      <c r="H604" s="11"/>
    </row>
    <row r="605" spans="1:8" x14ac:dyDescent="0.3">
      <c r="A605" s="21">
        <v>44631</v>
      </c>
      <c r="B605" s="10" t="s">
        <v>5273</v>
      </c>
      <c r="C605" s="10" t="s">
        <v>5940</v>
      </c>
      <c r="D605" s="11">
        <v>3999.9999999999995</v>
      </c>
      <c r="E605" s="9"/>
      <c r="F605" s="10"/>
      <c r="G605" s="10"/>
      <c r="H605" s="11"/>
    </row>
    <row r="606" spans="1:8" x14ac:dyDescent="0.3">
      <c r="A606" s="21">
        <v>44631</v>
      </c>
      <c r="B606" s="10" t="s">
        <v>5473</v>
      </c>
      <c r="C606" s="10" t="s">
        <v>5941</v>
      </c>
      <c r="D606" s="11">
        <v>3920</v>
      </c>
      <c r="E606" s="9"/>
      <c r="F606" s="10"/>
      <c r="G606" s="10"/>
      <c r="H606" s="11"/>
    </row>
    <row r="607" spans="1:8" x14ac:dyDescent="0.3">
      <c r="A607" s="21">
        <v>44631</v>
      </c>
      <c r="B607" s="10" t="s">
        <v>5475</v>
      </c>
      <c r="C607" s="10" t="s">
        <v>5942</v>
      </c>
      <c r="D607" s="11">
        <v>800</v>
      </c>
      <c r="E607" s="9"/>
      <c r="F607" s="10"/>
      <c r="G607" s="10"/>
      <c r="H607" s="11"/>
    </row>
    <row r="608" spans="1:8" x14ac:dyDescent="0.3">
      <c r="A608" s="21">
        <v>44631</v>
      </c>
      <c r="B608" s="10" t="s">
        <v>5589</v>
      </c>
      <c r="C608" s="10" t="s">
        <v>5943</v>
      </c>
      <c r="D608" s="11">
        <v>5950</v>
      </c>
      <c r="E608" s="9"/>
      <c r="F608" s="10"/>
      <c r="G608" s="10"/>
      <c r="H608" s="11"/>
    </row>
    <row r="609" spans="1:8" x14ac:dyDescent="0.3">
      <c r="A609" s="21">
        <v>44631</v>
      </c>
      <c r="B609" s="10" t="s">
        <v>5277</v>
      </c>
      <c r="C609" s="10" t="s">
        <v>5944</v>
      </c>
      <c r="D609" s="11">
        <v>135</v>
      </c>
      <c r="E609" s="9"/>
      <c r="F609" s="10"/>
      <c r="G609" s="10"/>
      <c r="H609" s="11"/>
    </row>
    <row r="610" spans="1:8" x14ac:dyDescent="0.3">
      <c r="A610" s="21">
        <v>44631</v>
      </c>
      <c r="B610" s="10" t="s">
        <v>5945</v>
      </c>
      <c r="C610" s="10" t="s">
        <v>5946</v>
      </c>
      <c r="D610" s="11">
        <v>225</v>
      </c>
      <c r="E610" s="9"/>
      <c r="F610" s="10"/>
      <c r="G610" s="10"/>
      <c r="H610" s="11"/>
    </row>
    <row r="611" spans="1:8" x14ac:dyDescent="0.3">
      <c r="A611" s="21">
        <v>44631</v>
      </c>
      <c r="B611" s="10" t="s">
        <v>5947</v>
      </c>
      <c r="C611" s="10" t="s">
        <v>5948</v>
      </c>
      <c r="D611" s="11">
        <v>35</v>
      </c>
      <c r="E611" s="9"/>
      <c r="F611" s="10"/>
      <c r="G611" s="10"/>
      <c r="H611" s="11"/>
    </row>
    <row r="612" spans="1:8" x14ac:dyDescent="0.3">
      <c r="A612" s="21">
        <v>44631</v>
      </c>
      <c r="B612" s="10" t="s">
        <v>5477</v>
      </c>
      <c r="C612" s="10" t="s">
        <v>5949</v>
      </c>
      <c r="D612" s="11">
        <v>499.99999999999994</v>
      </c>
      <c r="E612" s="9"/>
      <c r="F612" s="10"/>
      <c r="G612" s="10"/>
      <c r="H612" s="11"/>
    </row>
    <row r="613" spans="1:8" x14ac:dyDescent="0.3">
      <c r="A613" s="21">
        <v>44631</v>
      </c>
      <c r="B613" s="10" t="s">
        <v>5950</v>
      </c>
      <c r="C613" s="10" t="s">
        <v>5951</v>
      </c>
      <c r="D613" s="11">
        <v>1519.4199999999998</v>
      </c>
      <c r="E613" s="9"/>
      <c r="F613" s="10"/>
      <c r="G613" s="10"/>
      <c r="H613" s="11"/>
    </row>
    <row r="614" spans="1:8" x14ac:dyDescent="0.3">
      <c r="A614" s="21">
        <v>44631</v>
      </c>
      <c r="B614" s="10" t="s">
        <v>5952</v>
      </c>
      <c r="C614" s="10" t="s">
        <v>5953</v>
      </c>
      <c r="D614" s="11">
        <v>1200</v>
      </c>
      <c r="E614" s="9"/>
      <c r="F614" s="10"/>
      <c r="G614" s="10"/>
      <c r="H614" s="11"/>
    </row>
    <row r="615" spans="1:8" x14ac:dyDescent="0.3">
      <c r="A615" s="21">
        <v>44631</v>
      </c>
      <c r="B615" s="10" t="s">
        <v>5293</v>
      </c>
      <c r="C615" s="10" t="s">
        <v>5954</v>
      </c>
      <c r="D615" s="11">
        <v>6007.02</v>
      </c>
      <c r="E615" s="9"/>
      <c r="F615" s="10"/>
      <c r="G615" s="10"/>
      <c r="H615" s="11"/>
    </row>
    <row r="616" spans="1:8" x14ac:dyDescent="0.3">
      <c r="A616" s="21">
        <v>44631</v>
      </c>
      <c r="B616" s="10" t="s">
        <v>5955</v>
      </c>
      <c r="C616" s="10" t="s">
        <v>5956</v>
      </c>
      <c r="D616" s="11">
        <v>16.989999999999998</v>
      </c>
      <c r="E616" s="9"/>
      <c r="F616" s="10"/>
      <c r="G616" s="10"/>
      <c r="H616" s="11"/>
    </row>
    <row r="617" spans="1:8" x14ac:dyDescent="0.3">
      <c r="A617" s="21">
        <v>44631</v>
      </c>
      <c r="B617" s="10" t="s">
        <v>5957</v>
      </c>
      <c r="C617" s="10" t="s">
        <v>5958</v>
      </c>
      <c r="D617" s="11">
        <v>265.88</v>
      </c>
      <c r="E617" s="9"/>
      <c r="F617" s="10"/>
      <c r="G617" s="10"/>
      <c r="H617" s="11"/>
    </row>
    <row r="618" spans="1:8" x14ac:dyDescent="0.3">
      <c r="A618" s="21">
        <v>44631</v>
      </c>
      <c r="B618" s="10" t="s">
        <v>5957</v>
      </c>
      <c r="C618" s="10" t="s">
        <v>5958</v>
      </c>
      <c r="D618" s="11">
        <v>124.78</v>
      </c>
      <c r="E618" s="9"/>
      <c r="F618" s="10"/>
      <c r="G618" s="10"/>
      <c r="H618" s="11"/>
    </row>
    <row r="619" spans="1:8" x14ac:dyDescent="0.3">
      <c r="A619" s="21">
        <v>44631</v>
      </c>
      <c r="B619" s="10" t="s">
        <v>5957</v>
      </c>
      <c r="C619" s="10" t="s">
        <v>5959</v>
      </c>
      <c r="D619" s="11">
        <v>158.97</v>
      </c>
      <c r="E619" s="9"/>
      <c r="F619" s="10"/>
      <c r="G619" s="10"/>
      <c r="H619" s="11"/>
    </row>
    <row r="620" spans="1:8" x14ac:dyDescent="0.3">
      <c r="A620" s="21">
        <v>44631</v>
      </c>
      <c r="B620" s="10" t="s">
        <v>5957</v>
      </c>
      <c r="C620" s="10" t="s">
        <v>5960</v>
      </c>
      <c r="D620" s="11">
        <v>226.66000000000003</v>
      </c>
      <c r="E620" s="9"/>
      <c r="F620" s="10"/>
      <c r="G620" s="10"/>
      <c r="H620" s="11"/>
    </row>
    <row r="621" spans="1:8" x14ac:dyDescent="0.3">
      <c r="A621" s="21">
        <v>44631</v>
      </c>
      <c r="B621" s="10" t="s">
        <v>5957</v>
      </c>
      <c r="C621" s="10" t="s">
        <v>5960</v>
      </c>
      <c r="D621" s="11">
        <v>29.729999999999997</v>
      </c>
      <c r="E621" s="9"/>
      <c r="F621" s="10"/>
      <c r="G621" s="10"/>
      <c r="H621" s="11"/>
    </row>
    <row r="622" spans="1:8" x14ac:dyDescent="0.3">
      <c r="A622" s="21">
        <v>44631</v>
      </c>
      <c r="B622" s="10" t="s">
        <v>5961</v>
      </c>
      <c r="C622" s="10" t="s">
        <v>5962</v>
      </c>
      <c r="D622" s="11">
        <v>37809.620000000003</v>
      </c>
      <c r="E622" s="9"/>
      <c r="F622" s="10"/>
      <c r="G622" s="10"/>
      <c r="H622" s="11"/>
    </row>
    <row r="623" spans="1:8" x14ac:dyDescent="0.3">
      <c r="A623" s="21">
        <v>44631</v>
      </c>
      <c r="B623" s="10" t="s">
        <v>5443</v>
      </c>
      <c r="C623" s="10" t="s">
        <v>5963</v>
      </c>
      <c r="D623" s="11">
        <v>315</v>
      </c>
      <c r="E623" s="9"/>
      <c r="F623" s="10"/>
      <c r="G623" s="10"/>
      <c r="H623" s="11"/>
    </row>
    <row r="624" spans="1:8" x14ac:dyDescent="0.3">
      <c r="A624" s="21">
        <v>44631</v>
      </c>
      <c r="B624" s="10" t="s">
        <v>5905</v>
      </c>
      <c r="C624" s="10" t="s">
        <v>5964</v>
      </c>
      <c r="D624" s="11">
        <v>102.95</v>
      </c>
      <c r="E624" s="9"/>
      <c r="F624" s="10"/>
      <c r="G624" s="10"/>
      <c r="H624" s="11"/>
    </row>
    <row r="625" spans="1:8" x14ac:dyDescent="0.3">
      <c r="A625" s="21">
        <v>44631</v>
      </c>
      <c r="B625" s="10" t="s">
        <v>5299</v>
      </c>
      <c r="C625" s="10" t="s">
        <v>5299</v>
      </c>
      <c r="D625" s="11">
        <v>5655</v>
      </c>
      <c r="E625" s="9"/>
      <c r="F625" s="10"/>
      <c r="G625" s="10"/>
      <c r="H625" s="11"/>
    </row>
    <row r="626" spans="1:8" x14ac:dyDescent="0.3">
      <c r="A626" s="21">
        <v>44631</v>
      </c>
      <c r="B626" s="10" t="s">
        <v>5965</v>
      </c>
      <c r="C626" s="10" t="s">
        <v>5966</v>
      </c>
      <c r="D626" s="11">
        <v>270</v>
      </c>
      <c r="E626" s="9"/>
      <c r="F626" s="10"/>
      <c r="G626" s="10"/>
      <c r="H626" s="11"/>
    </row>
    <row r="627" spans="1:8" x14ac:dyDescent="0.3">
      <c r="A627" s="21">
        <v>44631</v>
      </c>
      <c r="B627" s="10" t="s">
        <v>5967</v>
      </c>
      <c r="C627" s="10" t="s">
        <v>5968</v>
      </c>
      <c r="D627" s="11">
        <v>90</v>
      </c>
      <c r="E627" s="9"/>
      <c r="F627" s="10"/>
      <c r="G627" s="10"/>
      <c r="H627" s="11"/>
    </row>
    <row r="628" spans="1:8" x14ac:dyDescent="0.3">
      <c r="A628" s="21">
        <v>44631</v>
      </c>
      <c r="B628" s="10" t="s">
        <v>5294</v>
      </c>
      <c r="C628" s="10" t="s">
        <v>5969</v>
      </c>
      <c r="D628" s="11">
        <v>176373.57</v>
      </c>
      <c r="E628" s="9"/>
      <c r="F628" s="10"/>
      <c r="G628" s="10"/>
      <c r="H628" s="11"/>
    </row>
    <row r="629" spans="1:8" x14ac:dyDescent="0.3">
      <c r="A629" s="21">
        <v>44631</v>
      </c>
      <c r="B629" s="10" t="s">
        <v>5970</v>
      </c>
      <c r="C629" s="10" t="s">
        <v>5971</v>
      </c>
      <c r="D629" s="11">
        <v>1086.75</v>
      </c>
      <c r="E629" s="9"/>
      <c r="F629" s="10"/>
      <c r="G629" s="10"/>
      <c r="H629" s="11"/>
    </row>
    <row r="630" spans="1:8" x14ac:dyDescent="0.3">
      <c r="A630" s="21">
        <v>44631</v>
      </c>
      <c r="B630" s="10" t="s">
        <v>5580</v>
      </c>
      <c r="C630" s="10" t="s">
        <v>6179</v>
      </c>
      <c r="D630" s="11">
        <v>45.92</v>
      </c>
      <c r="E630" s="9"/>
      <c r="F630" s="10"/>
      <c r="G630" s="10"/>
      <c r="H630" s="11"/>
    </row>
    <row r="631" spans="1:8" x14ac:dyDescent="0.3">
      <c r="A631" s="21">
        <v>44631</v>
      </c>
      <c r="B631" s="10" t="s">
        <v>5617</v>
      </c>
      <c r="C631" s="10" t="s">
        <v>5972</v>
      </c>
      <c r="D631" s="11">
        <v>100</v>
      </c>
      <c r="E631" s="9"/>
      <c r="F631" s="10"/>
      <c r="G631" s="10"/>
      <c r="H631" s="11"/>
    </row>
    <row r="632" spans="1:8" x14ac:dyDescent="0.3">
      <c r="A632" s="21">
        <v>44631</v>
      </c>
      <c r="B632" s="10" t="s">
        <v>5617</v>
      </c>
      <c r="C632" s="10" t="s">
        <v>5972</v>
      </c>
      <c r="D632" s="11">
        <v>100</v>
      </c>
      <c r="E632" s="9"/>
      <c r="F632" s="10"/>
      <c r="G632" s="10"/>
      <c r="H632" s="11"/>
    </row>
    <row r="633" spans="1:8" x14ac:dyDescent="0.3">
      <c r="A633" s="21">
        <v>44631</v>
      </c>
      <c r="B633" s="10" t="s">
        <v>5617</v>
      </c>
      <c r="C633" s="10" t="s">
        <v>5972</v>
      </c>
      <c r="D633" s="11">
        <v>100</v>
      </c>
      <c r="E633" s="9"/>
      <c r="F633" s="10"/>
      <c r="G633" s="10"/>
      <c r="H633" s="11"/>
    </row>
    <row r="634" spans="1:8" x14ac:dyDescent="0.3">
      <c r="A634" s="21">
        <v>44631</v>
      </c>
      <c r="B634" s="10" t="s">
        <v>5617</v>
      </c>
      <c r="C634" s="10" t="s">
        <v>5972</v>
      </c>
      <c r="D634" s="11">
        <v>100</v>
      </c>
      <c r="E634" s="9"/>
      <c r="F634" s="10"/>
      <c r="G634" s="10"/>
      <c r="H634" s="11"/>
    </row>
    <row r="635" spans="1:8" x14ac:dyDescent="0.3">
      <c r="A635" s="21">
        <v>44631</v>
      </c>
      <c r="B635" s="10" t="s">
        <v>5617</v>
      </c>
      <c r="C635" s="10" t="s">
        <v>5972</v>
      </c>
      <c r="D635" s="11">
        <v>100</v>
      </c>
      <c r="E635" s="9"/>
      <c r="F635" s="10"/>
      <c r="G635" s="10"/>
      <c r="H635" s="11"/>
    </row>
    <row r="636" spans="1:8" x14ac:dyDescent="0.3">
      <c r="A636" s="21">
        <v>44631</v>
      </c>
      <c r="B636" s="10" t="s">
        <v>5617</v>
      </c>
      <c r="C636" s="10" t="s">
        <v>5972</v>
      </c>
      <c r="D636" s="11">
        <v>100</v>
      </c>
      <c r="E636" s="9"/>
      <c r="F636" s="10"/>
      <c r="G636" s="10"/>
      <c r="H636" s="11"/>
    </row>
    <row r="637" spans="1:8" x14ac:dyDescent="0.3">
      <c r="A637" s="21">
        <v>44631</v>
      </c>
      <c r="B637" s="10" t="s">
        <v>5617</v>
      </c>
      <c r="C637" s="10" t="s">
        <v>5972</v>
      </c>
      <c r="D637" s="11">
        <v>100</v>
      </c>
      <c r="E637" s="9"/>
      <c r="F637" s="10"/>
      <c r="G637" s="10"/>
      <c r="H637" s="11"/>
    </row>
    <row r="638" spans="1:8" x14ac:dyDescent="0.3">
      <c r="A638" s="21">
        <v>44631</v>
      </c>
      <c r="B638" s="10" t="s">
        <v>5617</v>
      </c>
      <c r="C638" s="10" t="s">
        <v>5972</v>
      </c>
      <c r="D638" s="11">
        <v>100</v>
      </c>
      <c r="E638" s="9"/>
      <c r="F638" s="10"/>
      <c r="G638" s="10"/>
      <c r="H638" s="11"/>
    </row>
    <row r="639" spans="1:8" x14ac:dyDescent="0.3">
      <c r="A639" s="21">
        <v>44631</v>
      </c>
      <c r="B639" s="10" t="s">
        <v>5973</v>
      </c>
      <c r="C639" s="10" t="s">
        <v>5974</v>
      </c>
      <c r="D639" s="11">
        <v>20.98</v>
      </c>
      <c r="E639" s="9"/>
      <c r="F639" s="10"/>
      <c r="G639" s="10"/>
      <c r="H639" s="11"/>
    </row>
    <row r="640" spans="1:8" x14ac:dyDescent="0.3">
      <c r="A640" s="21">
        <v>44631</v>
      </c>
      <c r="B640" s="10" t="s">
        <v>5973</v>
      </c>
      <c r="C640" s="10" t="s">
        <v>5975</v>
      </c>
      <c r="D640" s="11">
        <v>104.99999999999999</v>
      </c>
      <c r="E640" s="9"/>
      <c r="F640" s="10"/>
      <c r="G640" s="10"/>
      <c r="H640" s="11"/>
    </row>
    <row r="641" spans="1:8" x14ac:dyDescent="0.3">
      <c r="A641" s="21">
        <v>44631</v>
      </c>
      <c r="B641" s="10" t="s">
        <v>5973</v>
      </c>
      <c r="C641" s="10" t="s">
        <v>5976</v>
      </c>
      <c r="D641" s="11">
        <v>104.99999999999999</v>
      </c>
      <c r="E641" s="9"/>
      <c r="F641" s="10"/>
      <c r="G641" s="10"/>
      <c r="H641" s="11"/>
    </row>
    <row r="642" spans="1:8" x14ac:dyDescent="0.3">
      <c r="A642" s="21">
        <v>44631</v>
      </c>
      <c r="B642" s="10" t="s">
        <v>5494</v>
      </c>
      <c r="C642" s="10" t="s">
        <v>5977</v>
      </c>
      <c r="D642" s="11">
        <v>700.69999999999993</v>
      </c>
      <c r="E642" s="9"/>
      <c r="F642" s="10"/>
      <c r="G642" s="10"/>
      <c r="H642" s="11"/>
    </row>
    <row r="643" spans="1:8" x14ac:dyDescent="0.3">
      <c r="A643" s="21">
        <v>44631</v>
      </c>
      <c r="B643" s="10" t="s">
        <v>5499</v>
      </c>
      <c r="C643" s="10" t="s">
        <v>5978</v>
      </c>
      <c r="D643" s="11">
        <v>195</v>
      </c>
      <c r="E643" s="9"/>
      <c r="F643" s="10"/>
      <c r="G643" s="10"/>
      <c r="H643" s="11"/>
    </row>
    <row r="644" spans="1:8" x14ac:dyDescent="0.3">
      <c r="A644" s="21">
        <v>44631</v>
      </c>
      <c r="B644" s="10" t="s">
        <v>5979</v>
      </c>
      <c r="C644" s="10" t="s">
        <v>5980</v>
      </c>
      <c r="D644" s="11">
        <v>9100</v>
      </c>
      <c r="E644" s="9"/>
      <c r="F644" s="10"/>
      <c r="G644" s="10"/>
      <c r="H644" s="11"/>
    </row>
    <row r="645" spans="1:8" x14ac:dyDescent="0.3">
      <c r="A645" s="21">
        <v>44631</v>
      </c>
      <c r="B645" s="10" t="s">
        <v>5981</v>
      </c>
      <c r="C645" s="10" t="s">
        <v>5982</v>
      </c>
      <c r="D645" s="11">
        <v>520</v>
      </c>
      <c r="E645" s="9"/>
      <c r="F645" s="10"/>
      <c r="G645" s="10"/>
      <c r="H645" s="11"/>
    </row>
    <row r="646" spans="1:8" x14ac:dyDescent="0.3">
      <c r="A646" s="21">
        <v>44631</v>
      </c>
      <c r="B646" s="10" t="s">
        <v>5350</v>
      </c>
      <c r="C646" s="10" t="s">
        <v>5983</v>
      </c>
      <c r="D646" s="11">
        <v>514.43000000000006</v>
      </c>
      <c r="E646" s="9"/>
      <c r="F646" s="10"/>
      <c r="G646" s="10"/>
      <c r="H646" s="11"/>
    </row>
    <row r="647" spans="1:8" x14ac:dyDescent="0.3">
      <c r="A647" s="21">
        <v>44631</v>
      </c>
      <c r="B647" s="10" t="s">
        <v>5984</v>
      </c>
      <c r="C647" s="10" t="s">
        <v>5985</v>
      </c>
      <c r="D647" s="11">
        <v>13.51</v>
      </c>
      <c r="E647" s="9"/>
      <c r="F647" s="10"/>
      <c r="G647" s="10"/>
      <c r="H647" s="11"/>
    </row>
    <row r="648" spans="1:8" x14ac:dyDescent="0.3">
      <c r="A648" s="21">
        <v>44631</v>
      </c>
      <c r="B648" s="10" t="s">
        <v>5301</v>
      </c>
      <c r="C648" s="10" t="s">
        <v>5986</v>
      </c>
      <c r="D648" s="11">
        <v>1340</v>
      </c>
      <c r="E648" s="9"/>
      <c r="F648" s="10"/>
      <c r="G648" s="10"/>
      <c r="H648" s="11"/>
    </row>
    <row r="649" spans="1:8" x14ac:dyDescent="0.3">
      <c r="A649" s="21">
        <v>44631</v>
      </c>
      <c r="B649" s="10" t="s">
        <v>5301</v>
      </c>
      <c r="C649" s="10" t="s">
        <v>5987</v>
      </c>
      <c r="D649" s="11">
        <v>1340</v>
      </c>
      <c r="E649" s="9"/>
      <c r="F649" s="10"/>
      <c r="G649" s="10"/>
      <c r="H649" s="11"/>
    </row>
    <row r="650" spans="1:8" x14ac:dyDescent="0.3">
      <c r="A650" s="21">
        <v>44631</v>
      </c>
      <c r="B650" s="10" t="s">
        <v>5301</v>
      </c>
      <c r="C650" s="10" t="s">
        <v>5988</v>
      </c>
      <c r="D650" s="11">
        <v>1340</v>
      </c>
      <c r="E650" s="9"/>
      <c r="F650" s="10"/>
      <c r="G650" s="10"/>
      <c r="H650" s="11"/>
    </row>
    <row r="651" spans="1:8" x14ac:dyDescent="0.3">
      <c r="A651" s="21">
        <v>44631</v>
      </c>
      <c r="B651" s="10" t="s">
        <v>5301</v>
      </c>
      <c r="C651" s="10" t="s">
        <v>5989</v>
      </c>
      <c r="D651" s="11">
        <v>312</v>
      </c>
      <c r="E651" s="9"/>
      <c r="F651" s="10"/>
      <c r="G651" s="10"/>
      <c r="H651" s="11"/>
    </row>
    <row r="652" spans="1:8" x14ac:dyDescent="0.3">
      <c r="A652" s="21">
        <v>44631</v>
      </c>
      <c r="B652" s="10" t="s">
        <v>5452</v>
      </c>
      <c r="C652" s="10" t="s">
        <v>5990</v>
      </c>
      <c r="D652" s="11">
        <v>594</v>
      </c>
      <c r="E652" s="9"/>
      <c r="F652" s="10"/>
      <c r="G652" s="10"/>
      <c r="H652" s="11"/>
    </row>
    <row r="653" spans="1:8" x14ac:dyDescent="0.3">
      <c r="A653" s="21">
        <v>44631</v>
      </c>
      <c r="B653" s="10" t="s">
        <v>5503</v>
      </c>
      <c r="C653" s="10" t="s">
        <v>5991</v>
      </c>
      <c r="D653" s="11">
        <v>9538.42</v>
      </c>
      <c r="E653" s="9"/>
      <c r="F653" s="10"/>
      <c r="G653" s="10"/>
      <c r="H653" s="11"/>
    </row>
    <row r="654" spans="1:8" x14ac:dyDescent="0.3">
      <c r="A654" s="21">
        <v>44631</v>
      </c>
      <c r="B654" s="10" t="s">
        <v>5309</v>
      </c>
      <c r="C654" s="10" t="s">
        <v>5309</v>
      </c>
      <c r="D654" s="11">
        <v>7652.4999999999991</v>
      </c>
      <c r="E654" s="9"/>
      <c r="F654" s="10"/>
      <c r="G654" s="10"/>
      <c r="H654" s="11"/>
    </row>
    <row r="655" spans="1:8" x14ac:dyDescent="0.3">
      <c r="A655" s="21">
        <v>44631</v>
      </c>
      <c r="B655" s="10" t="s">
        <v>5310</v>
      </c>
      <c r="C655" s="10" t="s">
        <v>5310</v>
      </c>
      <c r="D655" s="11">
        <v>161.54</v>
      </c>
      <c r="E655" s="9"/>
      <c r="F655" s="10"/>
      <c r="G655" s="10"/>
      <c r="H655" s="11"/>
    </row>
    <row r="656" spans="1:8" x14ac:dyDescent="0.3">
      <c r="A656" s="21">
        <v>44631</v>
      </c>
      <c r="B656" s="10" t="s">
        <v>5992</v>
      </c>
      <c r="C656" s="10" t="s">
        <v>5992</v>
      </c>
      <c r="D656" s="11">
        <v>1143617.25</v>
      </c>
      <c r="E656" s="9"/>
      <c r="F656" s="10"/>
      <c r="G656" s="10"/>
      <c r="H656" s="11"/>
    </row>
    <row r="657" spans="1:8" x14ac:dyDescent="0.3">
      <c r="A657" s="21">
        <v>44631</v>
      </c>
      <c r="B657" s="10" t="s">
        <v>5992</v>
      </c>
      <c r="C657" s="10" t="s">
        <v>5992</v>
      </c>
      <c r="D657" s="11">
        <v>16240.61</v>
      </c>
      <c r="E657" s="9"/>
      <c r="F657" s="10"/>
      <c r="G657" s="10"/>
      <c r="H657" s="11"/>
    </row>
    <row r="658" spans="1:8" x14ac:dyDescent="0.3">
      <c r="A658" s="21">
        <v>44631</v>
      </c>
      <c r="B658" s="10" t="s">
        <v>5993</v>
      </c>
      <c r="C658" s="10" t="s">
        <v>5993</v>
      </c>
      <c r="D658" s="11">
        <v>174699.73</v>
      </c>
      <c r="E658" s="9"/>
      <c r="F658" s="10"/>
      <c r="G658" s="10"/>
      <c r="H658" s="11"/>
    </row>
    <row r="659" spans="1:8" x14ac:dyDescent="0.3">
      <c r="A659" s="21">
        <v>44631</v>
      </c>
      <c r="B659" s="10" t="s">
        <v>5993</v>
      </c>
      <c r="C659" s="10" t="s">
        <v>5993</v>
      </c>
      <c r="D659" s="11">
        <v>3254.2</v>
      </c>
      <c r="E659" s="9"/>
      <c r="F659" s="10"/>
      <c r="G659" s="10"/>
      <c r="H659" s="11"/>
    </row>
    <row r="660" spans="1:8" x14ac:dyDescent="0.3">
      <c r="A660" s="21">
        <v>44634</v>
      </c>
      <c r="B660" s="10" t="s">
        <v>5994</v>
      </c>
      <c r="C660" s="10" t="s">
        <v>5995</v>
      </c>
      <c r="D660" s="11">
        <v>749.76</v>
      </c>
      <c r="E660" s="9"/>
      <c r="F660" s="10"/>
      <c r="G660" s="10"/>
      <c r="H660" s="11"/>
    </row>
    <row r="661" spans="1:8" x14ac:dyDescent="0.3">
      <c r="A661" s="21">
        <v>44635</v>
      </c>
      <c r="B661" s="10" t="s">
        <v>5301</v>
      </c>
      <c r="C661" s="10" t="s">
        <v>5996</v>
      </c>
      <c r="D661" s="11">
        <v>1340</v>
      </c>
      <c r="E661" s="9"/>
      <c r="F661" s="10"/>
      <c r="G661" s="10"/>
      <c r="H661" s="11"/>
    </row>
    <row r="662" spans="1:8" x14ac:dyDescent="0.3">
      <c r="A662" s="21">
        <v>44636</v>
      </c>
      <c r="B662" s="10" t="s">
        <v>5997</v>
      </c>
      <c r="C662" s="10" t="s">
        <v>6164</v>
      </c>
      <c r="D662" s="11">
        <v>37227</v>
      </c>
      <c r="E662" s="9"/>
      <c r="F662" s="10"/>
      <c r="G662" s="10"/>
      <c r="H662" s="11"/>
    </row>
    <row r="663" spans="1:8" x14ac:dyDescent="0.3">
      <c r="A663" s="21">
        <v>44636</v>
      </c>
      <c r="B663" s="10" t="s">
        <v>5998</v>
      </c>
      <c r="C663" s="10" t="s">
        <v>5999</v>
      </c>
      <c r="D663" s="11">
        <v>96478.8</v>
      </c>
      <c r="E663" s="9"/>
      <c r="F663" s="10"/>
      <c r="G663" s="10"/>
      <c r="H663" s="11"/>
    </row>
    <row r="664" spans="1:8" x14ac:dyDescent="0.3">
      <c r="A664" s="21">
        <v>44636</v>
      </c>
      <c r="B664" s="10" t="s">
        <v>6000</v>
      </c>
      <c r="C664" s="10" t="s">
        <v>6001</v>
      </c>
      <c r="D664" s="11">
        <v>40722.25</v>
      </c>
      <c r="E664" s="9"/>
      <c r="F664" s="10"/>
      <c r="G664" s="10"/>
      <c r="H664" s="11"/>
    </row>
    <row r="665" spans="1:8" x14ac:dyDescent="0.3">
      <c r="A665" s="21">
        <v>44636</v>
      </c>
      <c r="B665" s="10" t="s">
        <v>5514</v>
      </c>
      <c r="C665" s="10" t="s">
        <v>6002</v>
      </c>
      <c r="D665" s="11">
        <v>97605.53</v>
      </c>
      <c r="E665" s="9"/>
      <c r="F665" s="10"/>
      <c r="G665" s="10"/>
      <c r="H665" s="11"/>
    </row>
    <row r="666" spans="1:8" x14ac:dyDescent="0.3">
      <c r="A666" s="21">
        <v>44636</v>
      </c>
      <c r="B666" s="10" t="s">
        <v>5515</v>
      </c>
      <c r="C666" s="10" t="s">
        <v>6003</v>
      </c>
      <c r="D666" s="11">
        <v>797015.97</v>
      </c>
      <c r="E666" s="9"/>
      <c r="F666" s="10"/>
      <c r="G666" s="10"/>
      <c r="H666" s="11"/>
    </row>
    <row r="667" spans="1:8" x14ac:dyDescent="0.3">
      <c r="A667" s="21">
        <v>44636</v>
      </c>
      <c r="B667" s="10" t="s">
        <v>6004</v>
      </c>
      <c r="C667" s="10" t="s">
        <v>6005</v>
      </c>
      <c r="D667" s="11">
        <v>27000</v>
      </c>
      <c r="E667" s="9"/>
      <c r="F667" s="10"/>
      <c r="G667" s="10"/>
      <c r="H667" s="11"/>
    </row>
    <row r="668" spans="1:8" x14ac:dyDescent="0.3">
      <c r="A668" s="21">
        <v>44637</v>
      </c>
      <c r="B668" s="10" t="s">
        <v>6006</v>
      </c>
      <c r="C668" s="10" t="s">
        <v>6006</v>
      </c>
      <c r="D668" s="11">
        <v>8129.42</v>
      </c>
      <c r="E668" s="9"/>
      <c r="F668" s="10"/>
      <c r="G668" s="10"/>
      <c r="H668" s="11"/>
    </row>
    <row r="669" spans="1:8" x14ac:dyDescent="0.3">
      <c r="A669" s="21">
        <v>44637</v>
      </c>
      <c r="B669" s="10" t="s">
        <v>6007</v>
      </c>
      <c r="C669" s="10" t="s">
        <v>6007</v>
      </c>
      <c r="D669" s="11">
        <v>139364.93</v>
      </c>
      <c r="E669" s="9"/>
      <c r="F669" s="10"/>
      <c r="G669" s="10"/>
      <c r="H669" s="11"/>
    </row>
    <row r="670" spans="1:8" x14ac:dyDescent="0.3">
      <c r="A670" s="21">
        <v>44637</v>
      </c>
      <c r="B670" s="10" t="s">
        <v>6008</v>
      </c>
      <c r="C670" s="10" t="s">
        <v>6008</v>
      </c>
      <c r="D670" s="11">
        <v>162029.63999999998</v>
      </c>
      <c r="E670" s="9"/>
      <c r="F670" s="10"/>
      <c r="G670" s="10"/>
      <c r="H670" s="11"/>
    </row>
    <row r="671" spans="1:8" x14ac:dyDescent="0.3">
      <c r="A671" s="21">
        <v>44638</v>
      </c>
      <c r="B671" s="10" t="s">
        <v>6009</v>
      </c>
      <c r="C671" s="10" t="s">
        <v>6010</v>
      </c>
      <c r="D671" s="11">
        <v>7140</v>
      </c>
      <c r="E671" s="9"/>
      <c r="F671" s="10"/>
      <c r="G671" s="10"/>
      <c r="H671" s="11"/>
    </row>
    <row r="672" spans="1:8" x14ac:dyDescent="0.3">
      <c r="A672" s="21">
        <v>44638</v>
      </c>
      <c r="B672" s="10" t="s">
        <v>5389</v>
      </c>
      <c r="C672" s="10" t="s">
        <v>6180</v>
      </c>
      <c r="D672" s="11">
        <v>1948.12</v>
      </c>
      <c r="E672" s="9"/>
      <c r="F672" s="10"/>
      <c r="G672" s="10"/>
      <c r="H672" s="11"/>
    </row>
    <row r="673" spans="1:8" x14ac:dyDescent="0.3">
      <c r="A673" s="21">
        <v>44638</v>
      </c>
      <c r="B673" s="10" t="s">
        <v>5815</v>
      </c>
      <c r="C673" s="10" t="s">
        <v>6011</v>
      </c>
      <c r="D673" s="11">
        <v>172.79</v>
      </c>
      <c r="E673" s="9"/>
      <c r="F673" s="10"/>
      <c r="G673" s="10"/>
      <c r="H673" s="11"/>
    </row>
    <row r="674" spans="1:8" x14ac:dyDescent="0.3">
      <c r="A674" s="21">
        <v>44638</v>
      </c>
      <c r="B674" s="10" t="s">
        <v>6012</v>
      </c>
      <c r="C674" s="10" t="s">
        <v>6013</v>
      </c>
      <c r="D674" s="11">
        <v>17803.969999999998</v>
      </c>
      <c r="E674" s="9"/>
      <c r="F674" s="10"/>
      <c r="G674" s="10"/>
      <c r="H674" s="11"/>
    </row>
    <row r="675" spans="1:8" x14ac:dyDescent="0.3">
      <c r="A675" s="21">
        <v>44638</v>
      </c>
      <c r="B675" s="10" t="s">
        <v>5586</v>
      </c>
      <c r="C675" s="10" t="s">
        <v>6014</v>
      </c>
      <c r="D675" s="11">
        <v>764</v>
      </c>
      <c r="E675" s="9"/>
      <c r="F675" s="10"/>
      <c r="G675" s="10"/>
      <c r="H675" s="11"/>
    </row>
    <row r="676" spans="1:8" x14ac:dyDescent="0.3">
      <c r="A676" s="21">
        <v>44638</v>
      </c>
      <c r="B676" s="10" t="s">
        <v>5586</v>
      </c>
      <c r="C676" s="10" t="s">
        <v>6014</v>
      </c>
      <c r="D676" s="11">
        <v>200.35000000000002</v>
      </c>
      <c r="E676" s="9"/>
      <c r="F676" s="10"/>
      <c r="G676" s="10"/>
      <c r="H676" s="11"/>
    </row>
    <row r="677" spans="1:8" x14ac:dyDescent="0.3">
      <c r="A677" s="21">
        <v>44638</v>
      </c>
      <c r="B677" s="10" t="s">
        <v>5586</v>
      </c>
      <c r="C677" s="10" t="s">
        <v>6181</v>
      </c>
      <c r="D677" s="11">
        <v>764</v>
      </c>
      <c r="E677" s="9"/>
      <c r="F677" s="10"/>
      <c r="G677" s="10"/>
      <c r="H677" s="11"/>
    </row>
    <row r="678" spans="1:8" x14ac:dyDescent="0.3">
      <c r="A678" s="21">
        <v>44638</v>
      </c>
      <c r="B678" s="10" t="s">
        <v>6015</v>
      </c>
      <c r="C678" s="10" t="s">
        <v>6016</v>
      </c>
      <c r="D678" s="11">
        <v>100</v>
      </c>
      <c r="E678" s="9"/>
      <c r="F678" s="10"/>
      <c r="G678" s="10"/>
      <c r="H678" s="11"/>
    </row>
    <row r="679" spans="1:8" x14ac:dyDescent="0.3">
      <c r="A679" s="21">
        <v>44638</v>
      </c>
      <c r="B679" s="10" t="s">
        <v>5587</v>
      </c>
      <c r="C679" s="10" t="s">
        <v>6017</v>
      </c>
      <c r="D679" s="11">
        <v>37.29</v>
      </c>
      <c r="E679" s="9"/>
      <c r="F679" s="10"/>
      <c r="G679" s="10"/>
      <c r="H679" s="11"/>
    </row>
    <row r="680" spans="1:8" x14ac:dyDescent="0.3">
      <c r="A680" s="21">
        <v>44638</v>
      </c>
      <c r="B680" s="10" t="s">
        <v>5587</v>
      </c>
      <c r="C680" s="10" t="s">
        <v>6018</v>
      </c>
      <c r="D680" s="11">
        <v>132.26999999999998</v>
      </c>
      <c r="E680" s="9"/>
      <c r="F680" s="10"/>
      <c r="G680" s="10"/>
      <c r="H680" s="11"/>
    </row>
    <row r="681" spans="1:8" x14ac:dyDescent="0.3">
      <c r="A681" s="21">
        <v>44638</v>
      </c>
      <c r="B681" s="10" t="s">
        <v>5530</v>
      </c>
      <c r="C681" s="10" t="s">
        <v>6019</v>
      </c>
      <c r="D681" s="11">
        <v>7303.86</v>
      </c>
      <c r="E681" s="9"/>
      <c r="F681" s="10"/>
      <c r="G681" s="10"/>
      <c r="H681" s="11"/>
    </row>
    <row r="682" spans="1:8" x14ac:dyDescent="0.3">
      <c r="A682" s="21">
        <v>44638</v>
      </c>
      <c r="B682" s="10" t="s">
        <v>5332</v>
      </c>
      <c r="C682" s="10" t="s">
        <v>6020</v>
      </c>
      <c r="D682" s="11">
        <v>1102.5</v>
      </c>
      <c r="E682" s="9"/>
      <c r="F682" s="10"/>
      <c r="G682" s="10"/>
      <c r="H682" s="11"/>
    </row>
    <row r="683" spans="1:8" x14ac:dyDescent="0.3">
      <c r="A683" s="21">
        <v>44638</v>
      </c>
      <c r="B683" s="10" t="s">
        <v>5356</v>
      </c>
      <c r="C683" s="10" t="s">
        <v>6021</v>
      </c>
      <c r="D683" s="11">
        <v>14.74</v>
      </c>
      <c r="E683" s="9"/>
      <c r="F683" s="10"/>
      <c r="G683" s="10"/>
      <c r="H683" s="11"/>
    </row>
    <row r="684" spans="1:8" x14ac:dyDescent="0.3">
      <c r="A684" s="21">
        <v>44638</v>
      </c>
      <c r="B684" s="10" t="s">
        <v>6022</v>
      </c>
      <c r="C684" s="10" t="s">
        <v>6023</v>
      </c>
      <c r="D684" s="11">
        <v>152.57</v>
      </c>
      <c r="E684" s="9"/>
      <c r="F684" s="10"/>
      <c r="G684" s="10"/>
      <c r="H684" s="11"/>
    </row>
    <row r="685" spans="1:8" x14ac:dyDescent="0.3">
      <c r="A685" s="21">
        <v>44638</v>
      </c>
      <c r="B685" s="10" t="s">
        <v>6022</v>
      </c>
      <c r="C685" s="10" t="s">
        <v>6024</v>
      </c>
      <c r="D685" s="11">
        <v>119.2</v>
      </c>
      <c r="E685" s="9"/>
      <c r="F685" s="10"/>
      <c r="G685" s="10"/>
      <c r="H685" s="11"/>
    </row>
    <row r="686" spans="1:8" x14ac:dyDescent="0.3">
      <c r="A686" s="21">
        <v>44638</v>
      </c>
      <c r="B686" s="10" t="s">
        <v>5410</v>
      </c>
      <c r="C686" s="10" t="s">
        <v>6025</v>
      </c>
      <c r="D686" s="11">
        <v>917.99999999999989</v>
      </c>
      <c r="E686" s="9"/>
      <c r="F686" s="10"/>
      <c r="G686" s="10"/>
      <c r="H686" s="11"/>
    </row>
    <row r="687" spans="1:8" x14ac:dyDescent="0.3">
      <c r="A687" s="21">
        <v>44638</v>
      </c>
      <c r="B687" s="10" t="s">
        <v>5410</v>
      </c>
      <c r="C687" s="10" t="s">
        <v>6026</v>
      </c>
      <c r="D687" s="11">
        <v>883.58</v>
      </c>
      <c r="E687" s="9"/>
      <c r="F687" s="10"/>
      <c r="G687" s="10"/>
      <c r="H687" s="11"/>
    </row>
    <row r="688" spans="1:8" x14ac:dyDescent="0.3">
      <c r="A688" s="21">
        <v>44638</v>
      </c>
      <c r="B688" s="10" t="s">
        <v>5870</v>
      </c>
      <c r="C688" s="10" t="s">
        <v>6027</v>
      </c>
      <c r="D688" s="11">
        <v>2868.31</v>
      </c>
      <c r="E688" s="9"/>
      <c r="F688" s="10"/>
      <c r="G688" s="10"/>
      <c r="H688" s="11"/>
    </row>
    <row r="689" spans="1:8" x14ac:dyDescent="0.3">
      <c r="A689" s="21">
        <v>44638</v>
      </c>
      <c r="B689" s="10" t="s">
        <v>5411</v>
      </c>
      <c r="C689" s="10" t="s">
        <v>6028</v>
      </c>
      <c r="D689" s="11">
        <v>15050</v>
      </c>
      <c r="E689" s="9"/>
      <c r="F689" s="10"/>
      <c r="G689" s="10"/>
      <c r="H689" s="11"/>
    </row>
    <row r="690" spans="1:8" x14ac:dyDescent="0.3">
      <c r="A690" s="21">
        <v>44638</v>
      </c>
      <c r="B690" s="10" t="s">
        <v>5334</v>
      </c>
      <c r="C690" s="10" t="s">
        <v>6029</v>
      </c>
      <c r="D690" s="11">
        <v>385</v>
      </c>
      <c r="E690" s="9"/>
      <c r="F690" s="10"/>
      <c r="G690" s="10"/>
      <c r="H690" s="11"/>
    </row>
    <row r="691" spans="1:8" x14ac:dyDescent="0.3">
      <c r="A691" s="21">
        <v>44638</v>
      </c>
      <c r="B691" s="10" t="s">
        <v>5413</v>
      </c>
      <c r="C691" s="10" t="s">
        <v>6030</v>
      </c>
      <c r="D691" s="11">
        <v>209.99999999999997</v>
      </c>
      <c r="E691" s="9"/>
      <c r="F691" s="10"/>
      <c r="G691" s="10"/>
      <c r="H691" s="11"/>
    </row>
    <row r="692" spans="1:8" x14ac:dyDescent="0.3">
      <c r="A692" s="21">
        <v>44638</v>
      </c>
      <c r="B692" s="10" t="s">
        <v>5336</v>
      </c>
      <c r="C692" s="10" t="s">
        <v>6031</v>
      </c>
      <c r="D692" s="11">
        <v>350</v>
      </c>
      <c r="E692" s="9"/>
      <c r="F692" s="10"/>
      <c r="G692" s="10"/>
      <c r="H692" s="11"/>
    </row>
    <row r="693" spans="1:8" x14ac:dyDescent="0.3">
      <c r="A693" s="21">
        <v>44638</v>
      </c>
      <c r="B693" s="10" t="s">
        <v>5338</v>
      </c>
      <c r="C693" s="10" t="s">
        <v>6032</v>
      </c>
      <c r="D693" s="11">
        <v>691.25</v>
      </c>
      <c r="E693" s="9"/>
      <c r="F693" s="10"/>
      <c r="G693" s="10"/>
      <c r="H693" s="11"/>
    </row>
    <row r="694" spans="1:8" x14ac:dyDescent="0.3">
      <c r="A694" s="21">
        <v>44638</v>
      </c>
      <c r="B694" s="10" t="s">
        <v>6033</v>
      </c>
      <c r="C694" s="10" t="s">
        <v>6034</v>
      </c>
      <c r="D694" s="11">
        <v>325.92</v>
      </c>
      <c r="E694" s="9"/>
      <c r="F694" s="10"/>
      <c r="G694" s="10"/>
      <c r="H694" s="11"/>
    </row>
    <row r="695" spans="1:8" x14ac:dyDescent="0.3">
      <c r="A695" s="21">
        <v>44638</v>
      </c>
      <c r="B695" s="10" t="s">
        <v>6035</v>
      </c>
      <c r="C695" s="10" t="s">
        <v>6036</v>
      </c>
      <c r="D695" s="11">
        <v>816.59999999999991</v>
      </c>
      <c r="E695" s="9"/>
      <c r="F695" s="10"/>
      <c r="G695" s="10"/>
      <c r="H695" s="11"/>
    </row>
    <row r="696" spans="1:8" x14ac:dyDescent="0.3">
      <c r="A696" s="21">
        <v>44638</v>
      </c>
      <c r="B696" s="10" t="s">
        <v>5417</v>
      </c>
      <c r="C696" s="10" t="s">
        <v>6037</v>
      </c>
      <c r="D696" s="11">
        <v>419.99999999999994</v>
      </c>
      <c r="E696" s="9"/>
      <c r="F696" s="10"/>
      <c r="G696" s="10"/>
      <c r="H696" s="11"/>
    </row>
    <row r="697" spans="1:8" x14ac:dyDescent="0.3">
      <c r="A697" s="21">
        <v>44638</v>
      </c>
      <c r="B697" s="10" t="s">
        <v>5419</v>
      </c>
      <c r="C697" s="10" t="s">
        <v>6038</v>
      </c>
      <c r="D697" s="11">
        <v>218.75</v>
      </c>
      <c r="E697" s="9"/>
      <c r="F697" s="10"/>
      <c r="G697" s="10"/>
      <c r="H697" s="11"/>
    </row>
    <row r="698" spans="1:8" x14ac:dyDescent="0.3">
      <c r="A698" s="21">
        <v>44638</v>
      </c>
      <c r="B698" s="10" t="s">
        <v>6039</v>
      </c>
      <c r="C698" s="10" t="s">
        <v>6040</v>
      </c>
      <c r="D698" s="11">
        <v>750</v>
      </c>
      <c r="E698" s="9"/>
      <c r="F698" s="10"/>
      <c r="G698" s="10"/>
      <c r="H698" s="11"/>
    </row>
    <row r="699" spans="1:8" x14ac:dyDescent="0.3">
      <c r="A699" s="21">
        <v>44638</v>
      </c>
      <c r="B699" s="10" t="s">
        <v>5592</v>
      </c>
      <c r="C699" s="10" t="s">
        <v>6041</v>
      </c>
      <c r="D699" s="11">
        <v>40</v>
      </c>
      <c r="E699" s="9"/>
      <c r="F699" s="10"/>
      <c r="G699" s="10"/>
      <c r="H699" s="11"/>
    </row>
    <row r="700" spans="1:8" x14ac:dyDescent="0.3">
      <c r="A700" s="21">
        <v>44638</v>
      </c>
      <c r="B700" s="10" t="s">
        <v>5947</v>
      </c>
      <c r="C700" s="10" t="s">
        <v>6042</v>
      </c>
      <c r="D700" s="11">
        <v>35</v>
      </c>
      <c r="E700" s="9"/>
      <c r="F700" s="10"/>
      <c r="G700" s="10"/>
      <c r="H700" s="11"/>
    </row>
    <row r="701" spans="1:8" x14ac:dyDescent="0.3">
      <c r="A701" s="21">
        <v>44638</v>
      </c>
      <c r="B701" s="10" t="s">
        <v>6043</v>
      </c>
      <c r="C701" s="10" t="s">
        <v>6044</v>
      </c>
      <c r="D701" s="11">
        <v>858.43</v>
      </c>
      <c r="E701" s="9"/>
      <c r="F701" s="10"/>
      <c r="G701" s="10"/>
      <c r="H701" s="11"/>
    </row>
    <row r="702" spans="1:8" x14ac:dyDescent="0.3">
      <c r="A702" s="21">
        <v>44638</v>
      </c>
      <c r="B702" s="10" t="s">
        <v>5340</v>
      </c>
      <c r="C702" s="10" t="s">
        <v>6045</v>
      </c>
      <c r="D702" s="11">
        <v>350</v>
      </c>
      <c r="E702" s="9"/>
      <c r="F702" s="10"/>
      <c r="G702" s="10"/>
      <c r="H702" s="11"/>
    </row>
    <row r="703" spans="1:8" x14ac:dyDescent="0.3">
      <c r="A703" s="21">
        <v>44638</v>
      </c>
      <c r="B703" s="10" t="s">
        <v>5342</v>
      </c>
      <c r="C703" s="10" t="s">
        <v>6046</v>
      </c>
      <c r="D703" s="11">
        <v>630</v>
      </c>
      <c r="E703" s="9"/>
      <c r="F703" s="10"/>
      <c r="G703" s="10"/>
      <c r="H703" s="11"/>
    </row>
    <row r="704" spans="1:8" x14ac:dyDescent="0.3">
      <c r="A704" s="21">
        <v>44638</v>
      </c>
      <c r="B704" s="10" t="s">
        <v>5344</v>
      </c>
      <c r="C704" s="10" t="s">
        <v>6047</v>
      </c>
      <c r="D704" s="11">
        <v>104.99999999999999</v>
      </c>
      <c r="E704" s="9"/>
      <c r="F704" s="10"/>
      <c r="G704" s="10"/>
      <c r="H704" s="11"/>
    </row>
    <row r="705" spans="1:8" x14ac:dyDescent="0.3">
      <c r="A705" s="21">
        <v>44638</v>
      </c>
      <c r="B705" s="10" t="s">
        <v>5346</v>
      </c>
      <c r="C705" s="10" t="s">
        <v>6048</v>
      </c>
      <c r="D705" s="11">
        <v>385</v>
      </c>
      <c r="E705" s="9"/>
      <c r="F705" s="10"/>
      <c r="G705" s="10"/>
      <c r="H705" s="11"/>
    </row>
    <row r="706" spans="1:8" x14ac:dyDescent="0.3">
      <c r="A706" s="21">
        <v>44638</v>
      </c>
      <c r="B706" s="10" t="s">
        <v>5885</v>
      </c>
      <c r="C706" s="10" t="s">
        <v>6049</v>
      </c>
      <c r="D706" s="11">
        <v>209.99999999999997</v>
      </c>
      <c r="E706" s="9"/>
      <c r="F706" s="10"/>
      <c r="G706" s="10"/>
      <c r="H706" s="11"/>
    </row>
    <row r="707" spans="1:8" x14ac:dyDescent="0.3">
      <c r="A707" s="21">
        <v>44638</v>
      </c>
      <c r="B707" s="10" t="s">
        <v>5348</v>
      </c>
      <c r="C707" s="10" t="s">
        <v>6050</v>
      </c>
      <c r="D707" s="11">
        <v>350</v>
      </c>
      <c r="E707" s="9"/>
      <c r="F707" s="10"/>
      <c r="G707" s="10"/>
      <c r="H707" s="11"/>
    </row>
    <row r="708" spans="1:8" x14ac:dyDescent="0.3">
      <c r="A708" s="21">
        <v>44638</v>
      </c>
      <c r="B708" s="10" t="s">
        <v>5386</v>
      </c>
      <c r="C708" s="10" t="s">
        <v>6051</v>
      </c>
      <c r="D708" s="11">
        <v>29.950000000000003</v>
      </c>
      <c r="E708" s="9"/>
      <c r="F708" s="10"/>
      <c r="G708" s="10"/>
      <c r="H708" s="11"/>
    </row>
    <row r="709" spans="1:8" x14ac:dyDescent="0.3">
      <c r="A709" s="21">
        <v>44638</v>
      </c>
      <c r="B709" s="10" t="s">
        <v>5375</v>
      </c>
      <c r="C709" s="10" t="s">
        <v>6052</v>
      </c>
      <c r="D709" s="11">
        <v>195</v>
      </c>
      <c r="E709" s="9"/>
      <c r="F709" s="10"/>
      <c r="G709" s="10"/>
      <c r="H709" s="11"/>
    </row>
    <row r="710" spans="1:8" x14ac:dyDescent="0.3">
      <c r="A710" s="21">
        <v>44638</v>
      </c>
      <c r="B710" s="10" t="s">
        <v>5430</v>
      </c>
      <c r="C710" s="10" t="s">
        <v>6053</v>
      </c>
      <c r="D710" s="11">
        <v>280</v>
      </c>
      <c r="E710" s="9"/>
      <c r="F710" s="10"/>
      <c r="G710" s="10"/>
      <c r="H710" s="11"/>
    </row>
    <row r="711" spans="1:8" x14ac:dyDescent="0.3">
      <c r="A711" s="21">
        <v>44638</v>
      </c>
      <c r="B711" s="10" t="s">
        <v>5906</v>
      </c>
      <c r="C711" s="10" t="s">
        <v>6054</v>
      </c>
      <c r="D711" s="11">
        <v>32499.999999999996</v>
      </c>
      <c r="E711" s="9"/>
      <c r="F711" s="10"/>
      <c r="G711" s="10"/>
      <c r="H711" s="11"/>
    </row>
    <row r="712" spans="1:8" x14ac:dyDescent="0.3">
      <c r="A712" s="21">
        <v>44638</v>
      </c>
      <c r="B712" s="10" t="s">
        <v>5906</v>
      </c>
      <c r="C712" s="10" t="s">
        <v>6055</v>
      </c>
      <c r="D712" s="11">
        <v>32499.999999999996</v>
      </c>
      <c r="E712" s="9"/>
      <c r="F712" s="10"/>
      <c r="G712" s="10"/>
      <c r="H712" s="11"/>
    </row>
    <row r="713" spans="1:8" x14ac:dyDescent="0.3">
      <c r="A713" s="21">
        <v>44638</v>
      </c>
      <c r="B713" s="10" t="s">
        <v>5906</v>
      </c>
      <c r="C713" s="10" t="s">
        <v>6056</v>
      </c>
      <c r="D713" s="11">
        <v>427.36</v>
      </c>
      <c r="E713" s="9"/>
      <c r="F713" s="10"/>
      <c r="G713" s="10"/>
      <c r="H713" s="11"/>
    </row>
    <row r="714" spans="1:8" x14ac:dyDescent="0.3">
      <c r="A714" s="21">
        <v>44638</v>
      </c>
      <c r="B714" s="10" t="s">
        <v>5915</v>
      </c>
      <c r="C714" s="10" t="s">
        <v>6057</v>
      </c>
      <c r="D714" s="11">
        <v>262.5</v>
      </c>
      <c r="E714" s="9"/>
      <c r="F714" s="10"/>
      <c r="G714" s="10"/>
      <c r="H714" s="11"/>
    </row>
    <row r="715" spans="1:8" x14ac:dyDescent="0.3">
      <c r="A715" s="21">
        <v>44638</v>
      </c>
      <c r="B715" s="10" t="s">
        <v>6058</v>
      </c>
      <c r="C715" s="10" t="s">
        <v>6165</v>
      </c>
      <c r="D715" s="11">
        <v>229</v>
      </c>
      <c r="E715" s="9"/>
      <c r="F715" s="10"/>
      <c r="G715" s="10"/>
      <c r="H715" s="11"/>
    </row>
    <row r="716" spans="1:8" x14ac:dyDescent="0.3">
      <c r="A716" s="21">
        <v>44638</v>
      </c>
      <c r="B716" s="10" t="s">
        <v>5492</v>
      </c>
      <c r="C716" s="10" t="s">
        <v>6166</v>
      </c>
      <c r="D716" s="11">
        <v>40.86</v>
      </c>
      <c r="E716" s="9"/>
      <c r="F716" s="10"/>
      <c r="G716" s="10"/>
      <c r="H716" s="11"/>
    </row>
    <row r="717" spans="1:8" x14ac:dyDescent="0.3">
      <c r="A717" s="21">
        <v>44638</v>
      </c>
      <c r="B717" s="10" t="s">
        <v>5291</v>
      </c>
      <c r="C717" s="10" t="s">
        <v>6059</v>
      </c>
      <c r="D717" s="11">
        <v>310</v>
      </c>
      <c r="E717" s="9"/>
      <c r="F717" s="10"/>
      <c r="G717" s="10"/>
      <c r="H717" s="11"/>
    </row>
    <row r="718" spans="1:8" x14ac:dyDescent="0.3">
      <c r="A718" s="21">
        <v>44638</v>
      </c>
      <c r="B718" s="10" t="s">
        <v>5300</v>
      </c>
      <c r="C718" s="10" t="s">
        <v>6060</v>
      </c>
      <c r="D718" s="11">
        <v>4550</v>
      </c>
      <c r="E718" s="9"/>
      <c r="F718" s="10"/>
      <c r="G718" s="10"/>
      <c r="H718" s="11"/>
    </row>
    <row r="719" spans="1:8" x14ac:dyDescent="0.3">
      <c r="A719" s="21">
        <v>44638</v>
      </c>
      <c r="B719" s="10" t="s">
        <v>5447</v>
      </c>
      <c r="C719" s="10" t="s">
        <v>6061</v>
      </c>
      <c r="D719" s="11">
        <v>4050</v>
      </c>
      <c r="E719" s="9"/>
      <c r="F719" s="10"/>
      <c r="G719" s="10"/>
      <c r="H719" s="11"/>
    </row>
    <row r="720" spans="1:8" x14ac:dyDescent="0.3">
      <c r="A720" s="21">
        <v>44638</v>
      </c>
      <c r="B720" s="10" t="s">
        <v>5967</v>
      </c>
      <c r="C720" s="10" t="s">
        <v>6167</v>
      </c>
      <c r="D720" s="11">
        <v>90</v>
      </c>
      <c r="E720" s="9"/>
      <c r="F720" s="10"/>
      <c r="G720" s="10"/>
      <c r="H720" s="11"/>
    </row>
    <row r="721" spans="1:8" x14ac:dyDescent="0.3">
      <c r="A721" s="21">
        <v>44638</v>
      </c>
      <c r="B721" s="10" t="s">
        <v>6062</v>
      </c>
      <c r="C721" s="10" t="s">
        <v>6063</v>
      </c>
      <c r="D721" s="11">
        <v>12249.99</v>
      </c>
      <c r="E721" s="9"/>
      <c r="F721" s="10"/>
      <c r="G721" s="10"/>
      <c r="H721" s="11"/>
    </row>
    <row r="722" spans="1:8" x14ac:dyDescent="0.3">
      <c r="A722" s="21">
        <v>44638</v>
      </c>
      <c r="B722" s="10" t="s">
        <v>6064</v>
      </c>
      <c r="C722" s="10" t="s">
        <v>6065</v>
      </c>
      <c r="D722" s="11">
        <v>29</v>
      </c>
      <c r="E722" s="9"/>
      <c r="F722" s="10"/>
      <c r="G722" s="10"/>
      <c r="H722" s="11"/>
    </row>
    <row r="723" spans="1:8" x14ac:dyDescent="0.3">
      <c r="A723" s="21">
        <v>44638</v>
      </c>
      <c r="B723" s="10" t="s">
        <v>6064</v>
      </c>
      <c r="C723" s="10" t="s">
        <v>6066</v>
      </c>
      <c r="D723" s="11">
        <v>13</v>
      </c>
      <c r="E723" s="9"/>
      <c r="F723" s="10"/>
      <c r="G723" s="10"/>
      <c r="H723" s="11"/>
    </row>
    <row r="724" spans="1:8" x14ac:dyDescent="0.3">
      <c r="A724" s="21">
        <v>44638</v>
      </c>
      <c r="B724" s="10" t="s">
        <v>5920</v>
      </c>
      <c r="C724" s="10" t="s">
        <v>6067</v>
      </c>
      <c r="D724" s="11">
        <v>700</v>
      </c>
      <c r="E724" s="9"/>
      <c r="F724" s="10"/>
      <c r="G724" s="10"/>
      <c r="H724" s="11"/>
    </row>
    <row r="725" spans="1:8" x14ac:dyDescent="0.3">
      <c r="A725" s="21">
        <v>44641</v>
      </c>
      <c r="B725" s="10" t="s">
        <v>5810</v>
      </c>
      <c r="C725" s="10" t="s">
        <v>5810</v>
      </c>
      <c r="D725" s="11">
        <v>54.7</v>
      </c>
      <c r="E725" s="9"/>
      <c r="F725" s="10"/>
      <c r="G725" s="10"/>
      <c r="H725" s="11"/>
    </row>
    <row r="726" spans="1:8" x14ac:dyDescent="0.3">
      <c r="A726" s="21">
        <v>44643</v>
      </c>
      <c r="B726" s="10" t="s">
        <v>5356</v>
      </c>
      <c r="C726" s="10" t="s">
        <v>6068</v>
      </c>
      <c r="D726" s="11">
        <v>13.64</v>
      </c>
      <c r="E726" s="9"/>
      <c r="F726" s="10"/>
      <c r="G726" s="10"/>
      <c r="H726" s="11"/>
    </row>
    <row r="727" spans="1:8" x14ac:dyDescent="0.3">
      <c r="A727" s="21">
        <v>44643</v>
      </c>
      <c r="B727" s="10" t="s">
        <v>6069</v>
      </c>
      <c r="C727" s="10" t="s">
        <v>6168</v>
      </c>
      <c r="D727" s="11">
        <v>49500.000000000007</v>
      </c>
      <c r="E727" s="9"/>
      <c r="F727" s="10"/>
      <c r="G727" s="10"/>
      <c r="H727" s="11"/>
    </row>
    <row r="728" spans="1:8" x14ac:dyDescent="0.3">
      <c r="A728" s="21">
        <v>44644</v>
      </c>
      <c r="B728" s="10" t="s">
        <v>6070</v>
      </c>
      <c r="C728" s="10" t="s">
        <v>6070</v>
      </c>
      <c r="D728" s="11">
        <v>5503.6</v>
      </c>
      <c r="E728" s="9"/>
      <c r="F728" s="10"/>
      <c r="G728" s="10"/>
      <c r="H728" s="11"/>
    </row>
    <row r="729" spans="1:8" x14ac:dyDescent="0.3">
      <c r="A729" s="21">
        <v>44645</v>
      </c>
      <c r="B729" s="10" t="s">
        <v>6071</v>
      </c>
      <c r="C729" s="10" t="s">
        <v>6072</v>
      </c>
      <c r="D729" s="11">
        <v>2717.0699999999997</v>
      </c>
      <c r="E729" s="9"/>
      <c r="F729" s="10"/>
      <c r="G729" s="10"/>
      <c r="H729" s="11"/>
    </row>
    <row r="730" spans="1:8" x14ac:dyDescent="0.3">
      <c r="A730" s="21">
        <v>44645</v>
      </c>
      <c r="B730" s="10" t="s">
        <v>5389</v>
      </c>
      <c r="C730" s="10" t="s">
        <v>6073</v>
      </c>
      <c r="D730" s="11">
        <v>1930.8799999999999</v>
      </c>
      <c r="E730" s="9"/>
      <c r="F730" s="10"/>
      <c r="G730" s="10"/>
      <c r="H730" s="11"/>
    </row>
    <row r="731" spans="1:8" x14ac:dyDescent="0.3">
      <c r="A731" s="21">
        <v>44645</v>
      </c>
      <c r="B731" s="10" t="s">
        <v>5815</v>
      </c>
      <c r="C731" s="10" t="s">
        <v>6182</v>
      </c>
      <c r="D731" s="11">
        <v>279.98</v>
      </c>
      <c r="E731" s="9"/>
      <c r="F731" s="10"/>
      <c r="G731" s="10"/>
      <c r="H731" s="11"/>
    </row>
    <row r="732" spans="1:8" x14ac:dyDescent="0.3">
      <c r="A732" s="21">
        <v>44645</v>
      </c>
      <c r="B732" s="10" t="s">
        <v>5815</v>
      </c>
      <c r="C732" s="10" t="s">
        <v>6074</v>
      </c>
      <c r="D732" s="11">
        <v>2133.1999999999998</v>
      </c>
      <c r="E732" s="9"/>
      <c r="F732" s="10"/>
      <c r="G732" s="10"/>
      <c r="H732" s="11"/>
    </row>
    <row r="733" spans="1:8" x14ac:dyDescent="0.3">
      <c r="A733" s="21">
        <v>44645</v>
      </c>
      <c r="B733" s="10" t="s">
        <v>5815</v>
      </c>
      <c r="C733" s="10" t="s">
        <v>6075</v>
      </c>
      <c r="D733" s="11">
        <v>1560</v>
      </c>
      <c r="E733" s="9"/>
      <c r="F733" s="10"/>
      <c r="G733" s="10"/>
      <c r="H733" s="11"/>
    </row>
    <row r="734" spans="1:8" x14ac:dyDescent="0.3">
      <c r="A734" s="21">
        <v>44645</v>
      </c>
      <c r="B734" s="10" t="s">
        <v>6076</v>
      </c>
      <c r="C734" s="10" t="s">
        <v>6077</v>
      </c>
      <c r="D734" s="11">
        <v>450</v>
      </c>
      <c r="E734" s="9"/>
      <c r="F734" s="10"/>
      <c r="G734" s="10"/>
      <c r="H734" s="11"/>
    </row>
    <row r="735" spans="1:8" x14ac:dyDescent="0.3">
      <c r="A735" s="21">
        <v>44645</v>
      </c>
      <c r="B735" s="10" t="s">
        <v>5317</v>
      </c>
      <c r="C735" s="10" t="s">
        <v>6078</v>
      </c>
      <c r="D735" s="11">
        <v>1500</v>
      </c>
      <c r="E735" s="9"/>
      <c r="F735" s="10"/>
      <c r="G735" s="10"/>
      <c r="H735" s="11"/>
    </row>
    <row r="736" spans="1:8" x14ac:dyDescent="0.3">
      <c r="A736" s="21">
        <v>44645</v>
      </c>
      <c r="B736" s="10" t="s">
        <v>6079</v>
      </c>
      <c r="C736" s="10" t="s">
        <v>6080</v>
      </c>
      <c r="D736" s="11">
        <v>450</v>
      </c>
      <c r="E736" s="9"/>
      <c r="F736" s="10"/>
      <c r="G736" s="10"/>
      <c r="H736" s="11"/>
    </row>
    <row r="737" spans="1:8" x14ac:dyDescent="0.3">
      <c r="A737" s="21">
        <v>44645</v>
      </c>
      <c r="B737" s="10" t="s">
        <v>6081</v>
      </c>
      <c r="C737" s="10" t="s">
        <v>6082</v>
      </c>
      <c r="D737" s="11">
        <v>690</v>
      </c>
      <c r="E737" s="9"/>
      <c r="F737" s="10"/>
      <c r="G737" s="10"/>
      <c r="H737" s="11"/>
    </row>
    <row r="738" spans="1:8" x14ac:dyDescent="0.3">
      <c r="A738" s="21">
        <v>44645</v>
      </c>
      <c r="B738" s="10" t="s">
        <v>6083</v>
      </c>
      <c r="C738" s="10" t="s">
        <v>6084</v>
      </c>
      <c r="D738" s="11">
        <v>450</v>
      </c>
      <c r="E738" s="9"/>
      <c r="F738" s="10"/>
      <c r="G738" s="10"/>
      <c r="H738" s="11"/>
    </row>
    <row r="739" spans="1:8" x14ac:dyDescent="0.3">
      <c r="A739" s="21">
        <v>44645</v>
      </c>
      <c r="B739" s="10" t="s">
        <v>6085</v>
      </c>
      <c r="C739" s="10" t="s">
        <v>6086</v>
      </c>
      <c r="D739" s="11">
        <v>999.99999999999989</v>
      </c>
      <c r="E739" s="9"/>
      <c r="F739" s="10"/>
      <c r="G739" s="10"/>
      <c r="H739" s="11"/>
    </row>
    <row r="740" spans="1:8" x14ac:dyDescent="0.3">
      <c r="A740" s="21">
        <v>44645</v>
      </c>
      <c r="B740" s="10" t="s">
        <v>5823</v>
      </c>
      <c r="C740" s="10" t="s">
        <v>6169</v>
      </c>
      <c r="D740" s="11">
        <v>50</v>
      </c>
      <c r="E740" s="9"/>
      <c r="F740" s="10"/>
      <c r="G740" s="10"/>
      <c r="H740" s="11"/>
    </row>
    <row r="741" spans="1:8" x14ac:dyDescent="0.3">
      <c r="A741" s="21">
        <v>44645</v>
      </c>
      <c r="B741" s="10" t="s">
        <v>5410</v>
      </c>
      <c r="C741" s="10" t="s">
        <v>6170</v>
      </c>
      <c r="D741" s="11">
        <v>917.99999999999989</v>
      </c>
      <c r="E741" s="9"/>
      <c r="F741" s="10"/>
      <c r="G741" s="10"/>
      <c r="H741" s="11"/>
    </row>
    <row r="742" spans="1:8" x14ac:dyDescent="0.3">
      <c r="A742" s="21">
        <v>44645</v>
      </c>
      <c r="B742" s="10" t="s">
        <v>5537</v>
      </c>
      <c r="C742" s="10" t="s">
        <v>6087</v>
      </c>
      <c r="D742" s="11">
        <v>450</v>
      </c>
      <c r="E742" s="9"/>
      <c r="F742" s="10"/>
      <c r="G742" s="10"/>
      <c r="H742" s="11"/>
    </row>
    <row r="743" spans="1:8" x14ac:dyDescent="0.3">
      <c r="A743" s="21">
        <v>44645</v>
      </c>
      <c r="B743" s="10" t="s">
        <v>6088</v>
      </c>
      <c r="C743" s="10" t="s">
        <v>6089</v>
      </c>
      <c r="D743" s="11">
        <v>450</v>
      </c>
      <c r="E743" s="9"/>
      <c r="F743" s="10"/>
      <c r="G743" s="10"/>
      <c r="H743" s="11"/>
    </row>
    <row r="744" spans="1:8" x14ac:dyDescent="0.3">
      <c r="A744" s="21">
        <v>44645</v>
      </c>
      <c r="B744" s="10" t="s">
        <v>5357</v>
      </c>
      <c r="C744" s="10" t="s">
        <v>6090</v>
      </c>
      <c r="D744" s="11">
        <v>1500</v>
      </c>
      <c r="E744" s="9"/>
      <c r="F744" s="10"/>
      <c r="G744" s="10"/>
      <c r="H744" s="11"/>
    </row>
    <row r="745" spans="1:8" x14ac:dyDescent="0.3">
      <c r="A745" s="21">
        <v>44645</v>
      </c>
      <c r="B745" s="10" t="s">
        <v>6091</v>
      </c>
      <c r="C745" s="10" t="s">
        <v>6092</v>
      </c>
      <c r="D745" s="11">
        <v>1500</v>
      </c>
      <c r="E745" s="9"/>
      <c r="F745" s="10"/>
      <c r="G745" s="10"/>
      <c r="H745" s="11"/>
    </row>
    <row r="746" spans="1:8" x14ac:dyDescent="0.3">
      <c r="A746" s="21">
        <v>44645</v>
      </c>
      <c r="B746" s="10" t="s">
        <v>6033</v>
      </c>
      <c r="C746" s="10" t="s">
        <v>6093</v>
      </c>
      <c r="D746" s="11">
        <v>2004.37</v>
      </c>
      <c r="E746" s="9"/>
      <c r="F746" s="10"/>
      <c r="G746" s="10"/>
      <c r="H746" s="11"/>
    </row>
    <row r="747" spans="1:8" x14ac:dyDescent="0.3">
      <c r="A747" s="21">
        <v>44645</v>
      </c>
      <c r="B747" s="10" t="s">
        <v>5361</v>
      </c>
      <c r="C747" s="10" t="s">
        <v>6094</v>
      </c>
      <c r="D747" s="11">
        <v>750</v>
      </c>
      <c r="E747" s="9"/>
      <c r="F747" s="10"/>
      <c r="G747" s="10"/>
      <c r="H747" s="11"/>
    </row>
    <row r="748" spans="1:8" x14ac:dyDescent="0.3">
      <c r="A748" s="21">
        <v>44645</v>
      </c>
      <c r="B748" s="10" t="s">
        <v>6095</v>
      </c>
      <c r="C748" s="10" t="s">
        <v>6096</v>
      </c>
      <c r="D748" s="11">
        <v>2600</v>
      </c>
      <c r="E748" s="9"/>
      <c r="F748" s="10"/>
      <c r="G748" s="10"/>
      <c r="H748" s="11"/>
    </row>
    <row r="749" spans="1:8" x14ac:dyDescent="0.3">
      <c r="A749" s="21">
        <v>44645</v>
      </c>
      <c r="B749" s="10" t="s">
        <v>6097</v>
      </c>
      <c r="C749" s="10" t="s">
        <v>6098</v>
      </c>
      <c r="D749" s="11">
        <v>450</v>
      </c>
      <c r="E749" s="9"/>
      <c r="F749" s="10"/>
      <c r="G749" s="10"/>
      <c r="H749" s="11"/>
    </row>
    <row r="750" spans="1:8" x14ac:dyDescent="0.3">
      <c r="A750" s="21">
        <v>44645</v>
      </c>
      <c r="B750" s="10" t="s">
        <v>5321</v>
      </c>
      <c r="C750" s="10" t="s">
        <v>6099</v>
      </c>
      <c r="D750" s="11">
        <v>400</v>
      </c>
      <c r="E750" s="9"/>
      <c r="F750" s="10"/>
      <c r="G750" s="10"/>
      <c r="H750" s="11"/>
    </row>
    <row r="751" spans="1:8" x14ac:dyDescent="0.3">
      <c r="A751" s="21">
        <v>44645</v>
      </c>
      <c r="B751" s="10" t="s">
        <v>5321</v>
      </c>
      <c r="C751" s="10" t="s">
        <v>6100</v>
      </c>
      <c r="D751" s="11">
        <v>999.99999999999989</v>
      </c>
      <c r="E751" s="9"/>
      <c r="F751" s="10"/>
      <c r="G751" s="10"/>
      <c r="H751" s="11"/>
    </row>
    <row r="752" spans="1:8" x14ac:dyDescent="0.3">
      <c r="A752" s="21">
        <v>44645</v>
      </c>
      <c r="B752" s="10" t="s">
        <v>6101</v>
      </c>
      <c r="C752" s="10" t="s">
        <v>6102</v>
      </c>
      <c r="D752" s="11">
        <v>1440</v>
      </c>
      <c r="E752" s="9"/>
      <c r="F752" s="10"/>
      <c r="G752" s="10"/>
      <c r="H752" s="11"/>
    </row>
    <row r="753" spans="1:8" x14ac:dyDescent="0.3">
      <c r="A753" s="21">
        <v>44645</v>
      </c>
      <c r="B753" s="10" t="s">
        <v>6103</v>
      </c>
      <c r="C753" s="10" t="s">
        <v>6104</v>
      </c>
      <c r="D753" s="11">
        <v>450</v>
      </c>
      <c r="E753" s="9"/>
      <c r="F753" s="10"/>
      <c r="G753" s="10"/>
      <c r="H753" s="11"/>
    </row>
    <row r="754" spans="1:8" x14ac:dyDescent="0.3">
      <c r="A754" s="21">
        <v>44645</v>
      </c>
      <c r="B754" s="10" t="s">
        <v>6103</v>
      </c>
      <c r="C754" s="10" t="s">
        <v>6105</v>
      </c>
      <c r="D754" s="11">
        <v>1500</v>
      </c>
      <c r="E754" s="9"/>
      <c r="F754" s="10"/>
      <c r="G754" s="10"/>
      <c r="H754" s="11"/>
    </row>
    <row r="755" spans="1:8" x14ac:dyDescent="0.3">
      <c r="A755" s="21">
        <v>44645</v>
      </c>
      <c r="B755" s="10" t="s">
        <v>6106</v>
      </c>
      <c r="C755" s="10" t="s">
        <v>6107</v>
      </c>
      <c r="D755" s="11">
        <v>999.99999999999989</v>
      </c>
      <c r="E755" s="9"/>
      <c r="F755" s="10"/>
      <c r="G755" s="10"/>
      <c r="H755" s="11"/>
    </row>
    <row r="756" spans="1:8" x14ac:dyDescent="0.3">
      <c r="A756" s="21">
        <v>44645</v>
      </c>
      <c r="B756" s="10" t="s">
        <v>6108</v>
      </c>
      <c r="C756" s="10" t="s">
        <v>6109</v>
      </c>
      <c r="D756" s="11">
        <v>450</v>
      </c>
      <c r="E756" s="9"/>
      <c r="F756" s="10"/>
      <c r="G756" s="10"/>
      <c r="H756" s="11"/>
    </row>
    <row r="757" spans="1:8" x14ac:dyDescent="0.3">
      <c r="A757" s="21">
        <v>44645</v>
      </c>
      <c r="B757" s="10" t="s">
        <v>6108</v>
      </c>
      <c r="C757" s="10" t="s">
        <v>6110</v>
      </c>
      <c r="D757" s="11">
        <v>450</v>
      </c>
      <c r="E757" s="9"/>
      <c r="F757" s="10"/>
      <c r="G757" s="10"/>
      <c r="H757" s="11"/>
    </row>
    <row r="758" spans="1:8" x14ac:dyDescent="0.3">
      <c r="A758" s="21">
        <v>44645</v>
      </c>
      <c r="B758" s="10" t="s">
        <v>6111</v>
      </c>
      <c r="C758" s="10" t="s">
        <v>6112</v>
      </c>
      <c r="D758" s="11">
        <v>700</v>
      </c>
      <c r="E758" s="9"/>
      <c r="F758" s="10"/>
      <c r="G758" s="10"/>
      <c r="H758" s="11"/>
    </row>
    <row r="759" spans="1:8" x14ac:dyDescent="0.3">
      <c r="A759" s="21">
        <v>44645</v>
      </c>
      <c r="B759" s="10" t="s">
        <v>6113</v>
      </c>
      <c r="C759" s="10" t="s">
        <v>6114</v>
      </c>
      <c r="D759" s="11">
        <v>246.49</v>
      </c>
      <c r="E759" s="9"/>
      <c r="F759" s="10"/>
      <c r="G759" s="10"/>
      <c r="H759" s="11"/>
    </row>
    <row r="760" spans="1:8" x14ac:dyDescent="0.3">
      <c r="A760" s="21">
        <v>44645</v>
      </c>
      <c r="B760" s="10" t="s">
        <v>6113</v>
      </c>
      <c r="C760" s="10" t="s">
        <v>6114</v>
      </c>
      <c r="D760" s="11">
        <v>226.95999999999998</v>
      </c>
      <c r="E760" s="9"/>
      <c r="F760" s="10"/>
      <c r="G760" s="10"/>
      <c r="H760" s="11"/>
    </row>
    <row r="761" spans="1:8" x14ac:dyDescent="0.3">
      <c r="A761" s="21">
        <v>44645</v>
      </c>
      <c r="B761" s="10" t="s">
        <v>6113</v>
      </c>
      <c r="C761" s="10" t="s">
        <v>6114</v>
      </c>
      <c r="D761" s="11">
        <v>172.17</v>
      </c>
      <c r="E761" s="9"/>
      <c r="F761" s="10"/>
      <c r="G761" s="10"/>
      <c r="H761" s="11"/>
    </row>
    <row r="762" spans="1:8" x14ac:dyDescent="0.3">
      <c r="A762" s="21">
        <v>44645</v>
      </c>
      <c r="B762" s="10" t="s">
        <v>6113</v>
      </c>
      <c r="C762" s="10" t="s">
        <v>6114</v>
      </c>
      <c r="D762" s="11">
        <v>156.03</v>
      </c>
      <c r="E762" s="9"/>
      <c r="F762" s="10"/>
      <c r="G762" s="10"/>
      <c r="H762" s="11"/>
    </row>
    <row r="763" spans="1:8" x14ac:dyDescent="0.3">
      <c r="A763" s="21">
        <v>44645</v>
      </c>
      <c r="B763" s="10" t="s">
        <v>6113</v>
      </c>
      <c r="C763" s="10" t="s">
        <v>6114</v>
      </c>
      <c r="D763" s="11">
        <v>148</v>
      </c>
      <c r="E763" s="9"/>
      <c r="F763" s="10"/>
      <c r="G763" s="10"/>
      <c r="H763" s="11"/>
    </row>
    <row r="764" spans="1:8" x14ac:dyDescent="0.3">
      <c r="A764" s="21">
        <v>44645</v>
      </c>
      <c r="B764" s="10" t="s">
        <v>6113</v>
      </c>
      <c r="C764" s="10" t="s">
        <v>6114</v>
      </c>
      <c r="D764" s="11">
        <v>73.34</v>
      </c>
      <c r="E764" s="9"/>
      <c r="F764" s="10"/>
      <c r="G764" s="10"/>
      <c r="H764" s="11"/>
    </row>
    <row r="765" spans="1:8" x14ac:dyDescent="0.3">
      <c r="A765" s="21">
        <v>44645</v>
      </c>
      <c r="B765" s="10" t="s">
        <v>6113</v>
      </c>
      <c r="C765" s="10" t="s">
        <v>6114</v>
      </c>
      <c r="D765" s="11">
        <v>44.44</v>
      </c>
      <c r="E765" s="9"/>
      <c r="F765" s="10"/>
      <c r="G765" s="10"/>
      <c r="H765" s="11"/>
    </row>
    <row r="766" spans="1:8" x14ac:dyDescent="0.3">
      <c r="A766" s="21">
        <v>44645</v>
      </c>
      <c r="B766" s="10" t="s">
        <v>5483</v>
      </c>
      <c r="C766" s="10" t="s">
        <v>6115</v>
      </c>
      <c r="D766" s="11">
        <v>750</v>
      </c>
      <c r="E766" s="9"/>
      <c r="F766" s="10"/>
      <c r="G766" s="10"/>
      <c r="H766" s="11"/>
    </row>
    <row r="767" spans="1:8" x14ac:dyDescent="0.3">
      <c r="A767" s="21">
        <v>44645</v>
      </c>
      <c r="B767" s="10" t="s">
        <v>5323</v>
      </c>
      <c r="C767" s="10" t="s">
        <v>6116</v>
      </c>
      <c r="D767" s="11">
        <v>750</v>
      </c>
      <c r="E767" s="9"/>
      <c r="F767" s="10"/>
      <c r="G767" s="10"/>
      <c r="H767" s="11"/>
    </row>
    <row r="768" spans="1:8" x14ac:dyDescent="0.3">
      <c r="A768" s="21">
        <v>44645</v>
      </c>
      <c r="B768" s="10" t="s">
        <v>5432</v>
      </c>
      <c r="C768" s="10" t="s">
        <v>6117</v>
      </c>
      <c r="D768" s="11">
        <v>7403</v>
      </c>
      <c r="E768" s="9"/>
      <c r="F768" s="10"/>
      <c r="G768" s="10"/>
      <c r="H768" s="11"/>
    </row>
    <row r="769" spans="1:8" x14ac:dyDescent="0.3">
      <c r="A769" s="21">
        <v>44645</v>
      </c>
      <c r="B769" s="10" t="s">
        <v>5957</v>
      </c>
      <c r="C769" s="10" t="s">
        <v>5569</v>
      </c>
      <c r="D769" s="11">
        <v>110.49</v>
      </c>
      <c r="E769" s="9"/>
      <c r="F769" s="10"/>
      <c r="G769" s="10"/>
      <c r="H769" s="11"/>
    </row>
    <row r="770" spans="1:8" x14ac:dyDescent="0.3">
      <c r="A770" s="21">
        <v>44645</v>
      </c>
      <c r="B770" s="10" t="s">
        <v>5957</v>
      </c>
      <c r="C770" s="10" t="s">
        <v>6118</v>
      </c>
      <c r="D770" s="11">
        <v>4349.74</v>
      </c>
      <c r="E770" s="9"/>
      <c r="F770" s="10"/>
      <c r="G770" s="10"/>
      <c r="H770" s="11"/>
    </row>
    <row r="771" spans="1:8" x14ac:dyDescent="0.3">
      <c r="A771" s="21">
        <v>44645</v>
      </c>
      <c r="B771" s="10" t="s">
        <v>5957</v>
      </c>
      <c r="C771" s="10" t="s">
        <v>6118</v>
      </c>
      <c r="D771" s="11">
        <v>2174.87</v>
      </c>
      <c r="E771" s="9"/>
      <c r="F771" s="10"/>
      <c r="G771" s="10"/>
      <c r="H771" s="11"/>
    </row>
    <row r="772" spans="1:8" x14ac:dyDescent="0.3">
      <c r="A772" s="21">
        <v>44645</v>
      </c>
      <c r="B772" s="10" t="s">
        <v>5957</v>
      </c>
      <c r="C772" s="10" t="s">
        <v>5958</v>
      </c>
      <c r="D772" s="11">
        <v>4.7699999999999996</v>
      </c>
      <c r="E772" s="9"/>
      <c r="F772" s="10"/>
      <c r="G772" s="10"/>
      <c r="H772" s="11"/>
    </row>
    <row r="773" spans="1:8" x14ac:dyDescent="0.3">
      <c r="A773" s="21">
        <v>44645</v>
      </c>
      <c r="B773" s="10" t="s">
        <v>5957</v>
      </c>
      <c r="C773" s="10" t="s">
        <v>5959</v>
      </c>
      <c r="D773" s="11">
        <v>29.390000000000004</v>
      </c>
      <c r="E773" s="9"/>
      <c r="F773" s="10"/>
      <c r="G773" s="10"/>
      <c r="H773" s="11"/>
    </row>
    <row r="774" spans="1:8" x14ac:dyDescent="0.3">
      <c r="A774" s="21">
        <v>44645</v>
      </c>
      <c r="B774" s="10" t="s">
        <v>5957</v>
      </c>
      <c r="C774" s="10" t="s">
        <v>5960</v>
      </c>
      <c r="D774" s="11">
        <v>449.9</v>
      </c>
      <c r="E774" s="9"/>
      <c r="F774" s="10"/>
      <c r="G774" s="10"/>
      <c r="H774" s="11"/>
    </row>
    <row r="775" spans="1:8" x14ac:dyDescent="0.3">
      <c r="A775" s="21">
        <v>44645</v>
      </c>
      <c r="B775" s="10" t="s">
        <v>5957</v>
      </c>
      <c r="C775" s="10" t="s">
        <v>6119</v>
      </c>
      <c r="D775" s="11">
        <v>487.89</v>
      </c>
      <c r="E775" s="9"/>
      <c r="F775" s="10"/>
      <c r="G775" s="10"/>
      <c r="H775" s="11"/>
    </row>
    <row r="776" spans="1:8" x14ac:dyDescent="0.3">
      <c r="A776" s="21">
        <v>44645</v>
      </c>
      <c r="B776" s="10" t="s">
        <v>5957</v>
      </c>
      <c r="C776" s="10" t="s">
        <v>6120</v>
      </c>
      <c r="D776" s="11">
        <v>67.760000000000005</v>
      </c>
      <c r="E776" s="9"/>
      <c r="F776" s="10"/>
      <c r="G776" s="10"/>
      <c r="H776" s="11"/>
    </row>
    <row r="777" spans="1:8" x14ac:dyDescent="0.3">
      <c r="A777" s="21">
        <v>44645</v>
      </c>
      <c r="B777" s="10" t="s">
        <v>5957</v>
      </c>
      <c r="C777" s="10" t="s">
        <v>6121</v>
      </c>
      <c r="D777" s="11">
        <v>149.99</v>
      </c>
      <c r="E777" s="9"/>
      <c r="F777" s="10"/>
      <c r="G777" s="10"/>
      <c r="H777" s="11"/>
    </row>
    <row r="778" spans="1:8" x14ac:dyDescent="0.3">
      <c r="A778" s="21">
        <v>44645</v>
      </c>
      <c r="B778" s="10" t="s">
        <v>5957</v>
      </c>
      <c r="C778" s="10" t="s">
        <v>6121</v>
      </c>
      <c r="D778" s="11">
        <v>16.09</v>
      </c>
      <c r="E778" s="9"/>
      <c r="F778" s="10"/>
      <c r="G778" s="10"/>
      <c r="H778" s="11"/>
    </row>
    <row r="779" spans="1:8" x14ac:dyDescent="0.3">
      <c r="A779" s="21">
        <v>44645</v>
      </c>
      <c r="B779" s="10" t="s">
        <v>5957</v>
      </c>
      <c r="C779" s="10" t="s">
        <v>6122</v>
      </c>
      <c r="D779" s="11">
        <v>23.57</v>
      </c>
      <c r="E779" s="9"/>
      <c r="F779" s="10"/>
      <c r="G779" s="10"/>
      <c r="H779" s="11"/>
    </row>
    <row r="780" spans="1:8" x14ac:dyDescent="0.3">
      <c r="A780" s="21">
        <v>44645</v>
      </c>
      <c r="B780" s="10" t="s">
        <v>5957</v>
      </c>
      <c r="C780" s="10" t="s">
        <v>6123</v>
      </c>
      <c r="D780" s="11">
        <v>62.84</v>
      </c>
      <c r="E780" s="9"/>
      <c r="F780" s="10"/>
      <c r="G780" s="10"/>
      <c r="H780" s="11"/>
    </row>
    <row r="781" spans="1:8" x14ac:dyDescent="0.3">
      <c r="A781" s="21">
        <v>44645</v>
      </c>
      <c r="B781" s="10" t="s">
        <v>6124</v>
      </c>
      <c r="C781" s="10" t="s">
        <v>6125</v>
      </c>
      <c r="D781" s="11">
        <v>934.75</v>
      </c>
      <c r="E781" s="9"/>
      <c r="F781" s="10"/>
      <c r="G781" s="10"/>
      <c r="H781" s="11"/>
    </row>
    <row r="782" spans="1:8" x14ac:dyDescent="0.3">
      <c r="A782" s="21">
        <v>44645</v>
      </c>
      <c r="B782" s="10" t="s">
        <v>5287</v>
      </c>
      <c r="C782" s="10" t="s">
        <v>6126</v>
      </c>
      <c r="D782" s="11">
        <v>1470</v>
      </c>
      <c r="E782" s="9"/>
      <c r="F782" s="10"/>
      <c r="G782" s="10"/>
      <c r="H782" s="11"/>
    </row>
    <row r="783" spans="1:8" x14ac:dyDescent="0.3">
      <c r="A783" s="21">
        <v>44645</v>
      </c>
      <c r="B783" s="10" t="s">
        <v>5906</v>
      </c>
      <c r="C783" s="10" t="s">
        <v>6127</v>
      </c>
      <c r="D783" s="11">
        <v>66.25</v>
      </c>
      <c r="E783" s="9"/>
      <c r="F783" s="10"/>
      <c r="G783" s="10"/>
      <c r="H783" s="11"/>
    </row>
    <row r="784" spans="1:8" x14ac:dyDescent="0.3">
      <c r="A784" s="21">
        <v>44645</v>
      </c>
      <c r="B784" s="10" t="s">
        <v>5906</v>
      </c>
      <c r="C784" s="10" t="s">
        <v>6128</v>
      </c>
      <c r="D784" s="11">
        <v>108.66999999999999</v>
      </c>
      <c r="E784" s="9"/>
      <c r="F784" s="10"/>
      <c r="G784" s="10"/>
      <c r="H784" s="11"/>
    </row>
    <row r="785" spans="1:8" x14ac:dyDescent="0.3">
      <c r="A785" s="21">
        <v>44645</v>
      </c>
      <c r="B785" s="10" t="s">
        <v>5906</v>
      </c>
      <c r="C785" s="10" t="s">
        <v>6129</v>
      </c>
      <c r="D785" s="11">
        <v>573.71</v>
      </c>
      <c r="E785" s="9"/>
      <c r="F785" s="10"/>
      <c r="G785" s="10"/>
      <c r="H785" s="11"/>
    </row>
    <row r="786" spans="1:8" x14ac:dyDescent="0.3">
      <c r="A786" s="21">
        <v>44645</v>
      </c>
      <c r="B786" s="10" t="s">
        <v>5906</v>
      </c>
      <c r="C786" s="10" t="s">
        <v>6130</v>
      </c>
      <c r="D786" s="11">
        <v>80.510000000000005</v>
      </c>
      <c r="E786" s="9"/>
      <c r="F786" s="10"/>
      <c r="G786" s="10"/>
      <c r="H786" s="11"/>
    </row>
    <row r="787" spans="1:8" x14ac:dyDescent="0.3">
      <c r="A787" s="21">
        <v>44645</v>
      </c>
      <c r="B787" s="10" t="s">
        <v>5609</v>
      </c>
      <c r="C787" s="10" t="s">
        <v>6131</v>
      </c>
      <c r="D787" s="11">
        <v>450</v>
      </c>
      <c r="E787" s="9"/>
      <c r="F787" s="10"/>
      <c r="G787" s="10"/>
      <c r="H787" s="11"/>
    </row>
    <row r="788" spans="1:8" x14ac:dyDescent="0.3">
      <c r="A788" s="21">
        <v>44645</v>
      </c>
      <c r="B788" s="10" t="s">
        <v>6132</v>
      </c>
      <c r="C788" s="10" t="s">
        <v>6133</v>
      </c>
      <c r="D788" s="11">
        <v>450</v>
      </c>
      <c r="E788" s="9"/>
      <c r="F788" s="10"/>
      <c r="G788" s="10"/>
      <c r="H788" s="11"/>
    </row>
    <row r="789" spans="1:8" x14ac:dyDescent="0.3">
      <c r="A789" s="21">
        <v>44645</v>
      </c>
      <c r="B789" s="10" t="s">
        <v>6134</v>
      </c>
      <c r="C789" s="10" t="s">
        <v>6135</v>
      </c>
      <c r="D789" s="11">
        <v>400</v>
      </c>
      <c r="E789" s="9"/>
      <c r="F789" s="10"/>
      <c r="G789" s="10"/>
      <c r="H789" s="11"/>
    </row>
    <row r="790" spans="1:8" x14ac:dyDescent="0.3">
      <c r="A790" s="21">
        <v>44645</v>
      </c>
      <c r="B790" s="10" t="s">
        <v>5299</v>
      </c>
      <c r="C790" s="10" t="s">
        <v>5299</v>
      </c>
      <c r="D790" s="11">
        <v>5805</v>
      </c>
      <c r="E790" s="9"/>
      <c r="F790" s="10"/>
      <c r="G790" s="10"/>
      <c r="H790" s="11"/>
    </row>
    <row r="791" spans="1:8" x14ac:dyDescent="0.3">
      <c r="A791" s="21">
        <v>44645</v>
      </c>
      <c r="B791" s="10" t="s">
        <v>6136</v>
      </c>
      <c r="C791" s="10" t="s">
        <v>6137</v>
      </c>
      <c r="D791" s="11">
        <v>22389.350000000002</v>
      </c>
      <c r="E791" s="9"/>
      <c r="F791" s="10"/>
      <c r="G791" s="10"/>
      <c r="H791" s="11"/>
    </row>
    <row r="792" spans="1:8" x14ac:dyDescent="0.3">
      <c r="A792" s="21">
        <v>44645</v>
      </c>
      <c r="B792" s="10" t="s">
        <v>6136</v>
      </c>
      <c r="C792" s="10" t="s">
        <v>6138</v>
      </c>
      <c r="D792" s="11">
        <v>191.25</v>
      </c>
      <c r="E792" s="9"/>
      <c r="F792" s="10"/>
      <c r="G792" s="10"/>
      <c r="H792" s="11"/>
    </row>
    <row r="793" spans="1:8" x14ac:dyDescent="0.3">
      <c r="A793" s="21">
        <v>44645</v>
      </c>
      <c r="B793" s="10" t="s">
        <v>6139</v>
      </c>
      <c r="C793" s="10" t="s">
        <v>6140</v>
      </c>
      <c r="D793" s="11">
        <v>450</v>
      </c>
      <c r="E793" s="9"/>
      <c r="F793" s="10"/>
      <c r="G793" s="10"/>
      <c r="H793" s="11"/>
    </row>
    <row r="794" spans="1:8" x14ac:dyDescent="0.3">
      <c r="A794" s="21">
        <v>44645</v>
      </c>
      <c r="B794" s="10" t="s">
        <v>6141</v>
      </c>
      <c r="C794" s="10" t="s">
        <v>6142</v>
      </c>
      <c r="D794" s="11">
        <v>450</v>
      </c>
      <c r="E794" s="9"/>
      <c r="F794" s="10"/>
      <c r="G794" s="10"/>
      <c r="H794" s="11"/>
    </row>
    <row r="795" spans="1:8" x14ac:dyDescent="0.3">
      <c r="A795" s="21">
        <v>44645</v>
      </c>
      <c r="B795" s="10" t="s">
        <v>6143</v>
      </c>
      <c r="C795" s="10" t="s">
        <v>6144</v>
      </c>
      <c r="D795" s="11">
        <v>450</v>
      </c>
      <c r="E795" s="9"/>
      <c r="F795" s="10"/>
      <c r="G795" s="10"/>
      <c r="H795" s="11"/>
    </row>
    <row r="796" spans="1:8" x14ac:dyDescent="0.3">
      <c r="A796" s="21">
        <v>44645</v>
      </c>
      <c r="B796" s="10" t="s">
        <v>6145</v>
      </c>
      <c r="C796" s="10" t="s">
        <v>6146</v>
      </c>
      <c r="D796" s="11">
        <v>999.99999999999989</v>
      </c>
      <c r="E796" s="9"/>
      <c r="F796" s="10"/>
      <c r="G796" s="10"/>
      <c r="H796" s="11"/>
    </row>
    <row r="797" spans="1:8" x14ac:dyDescent="0.3">
      <c r="A797" s="21">
        <v>44645</v>
      </c>
      <c r="B797" s="10" t="s">
        <v>5578</v>
      </c>
      <c r="C797" s="10" t="s">
        <v>6147</v>
      </c>
      <c r="D797" s="11">
        <v>750</v>
      </c>
      <c r="E797" s="9"/>
      <c r="F797" s="10"/>
      <c r="G797" s="10"/>
      <c r="H797" s="11"/>
    </row>
    <row r="798" spans="1:8" x14ac:dyDescent="0.3">
      <c r="A798" s="21">
        <v>44645</v>
      </c>
      <c r="B798" s="10" t="s">
        <v>5578</v>
      </c>
      <c r="C798" s="10" t="s">
        <v>6147</v>
      </c>
      <c r="D798" s="11">
        <v>450</v>
      </c>
      <c r="E798" s="9"/>
      <c r="F798" s="10"/>
      <c r="G798" s="10"/>
      <c r="H798" s="11"/>
    </row>
    <row r="799" spans="1:8" x14ac:dyDescent="0.3">
      <c r="A799" s="21">
        <v>44645</v>
      </c>
      <c r="B799" s="10" t="s">
        <v>5309</v>
      </c>
      <c r="C799" s="10" t="s">
        <v>5309</v>
      </c>
      <c r="D799" s="11">
        <v>7652.4999999999991</v>
      </c>
      <c r="E799" s="9"/>
      <c r="F799" s="10"/>
      <c r="G799" s="10"/>
      <c r="H799" s="11"/>
    </row>
    <row r="800" spans="1:8" x14ac:dyDescent="0.3">
      <c r="A800" s="21">
        <v>44645</v>
      </c>
      <c r="B800" s="10" t="s">
        <v>6148</v>
      </c>
      <c r="C800" s="10" t="s">
        <v>6149</v>
      </c>
      <c r="D800" s="11">
        <v>999.99999999999989</v>
      </c>
      <c r="E800" s="9"/>
      <c r="F800" s="10"/>
      <c r="G800" s="10"/>
      <c r="H800" s="11"/>
    </row>
    <row r="801" spans="1:8" x14ac:dyDescent="0.3">
      <c r="A801" s="21">
        <v>44645</v>
      </c>
      <c r="B801" s="10" t="s">
        <v>5310</v>
      </c>
      <c r="C801" s="10" t="s">
        <v>5310</v>
      </c>
      <c r="D801" s="11">
        <v>161.54</v>
      </c>
      <c r="E801" s="9"/>
      <c r="F801" s="10"/>
      <c r="G801" s="10"/>
      <c r="H801" s="11"/>
    </row>
    <row r="802" spans="1:8" x14ac:dyDescent="0.3">
      <c r="A802" s="21">
        <v>44645</v>
      </c>
      <c r="B802" s="10" t="s">
        <v>6150</v>
      </c>
      <c r="C802" s="10" t="s">
        <v>6151</v>
      </c>
      <c r="D802" s="11">
        <v>999.99999999999989</v>
      </c>
      <c r="E802" s="9"/>
      <c r="F802" s="10"/>
      <c r="G802" s="10"/>
      <c r="H802" s="11"/>
    </row>
    <row r="803" spans="1:8" x14ac:dyDescent="0.3">
      <c r="A803" s="21">
        <v>44645</v>
      </c>
      <c r="B803" s="10" t="s">
        <v>6152</v>
      </c>
      <c r="C803" s="10" t="s">
        <v>6152</v>
      </c>
      <c r="D803" s="11">
        <v>1158637.54</v>
      </c>
      <c r="E803" s="9"/>
      <c r="F803" s="10"/>
      <c r="G803" s="10"/>
      <c r="H803" s="11"/>
    </row>
    <row r="804" spans="1:8" x14ac:dyDescent="0.3">
      <c r="A804" s="21">
        <v>44645</v>
      </c>
      <c r="B804" s="10" t="s">
        <v>6152</v>
      </c>
      <c r="C804" s="10" t="s">
        <v>6152</v>
      </c>
      <c r="D804" s="11">
        <v>8884.58</v>
      </c>
      <c r="E804" s="9"/>
      <c r="F804" s="10"/>
      <c r="G804" s="10"/>
      <c r="H804" s="11"/>
    </row>
    <row r="805" spans="1:8" x14ac:dyDescent="0.3">
      <c r="A805" s="21">
        <v>44645</v>
      </c>
      <c r="B805" s="10" t="s">
        <v>6153</v>
      </c>
      <c r="C805" s="10" t="s">
        <v>6153</v>
      </c>
      <c r="D805" s="11">
        <v>180410.41</v>
      </c>
      <c r="E805" s="9"/>
      <c r="F805" s="10"/>
      <c r="G805" s="10"/>
      <c r="H805" s="11"/>
    </row>
    <row r="806" spans="1:8" x14ac:dyDescent="0.3">
      <c r="A806" s="21">
        <v>44645</v>
      </c>
      <c r="B806" s="10" t="s">
        <v>6153</v>
      </c>
      <c r="C806" s="10" t="s">
        <v>6153</v>
      </c>
      <c r="D806" s="11">
        <v>1870.99</v>
      </c>
      <c r="E806" s="9"/>
      <c r="F806" s="10"/>
      <c r="G806" s="10"/>
      <c r="H806" s="11"/>
    </row>
    <row r="807" spans="1:8" x14ac:dyDescent="0.3">
      <c r="A807" s="21">
        <v>44648</v>
      </c>
      <c r="B807" s="10" t="s">
        <v>5385</v>
      </c>
      <c r="C807" s="10" t="s">
        <v>6154</v>
      </c>
      <c r="D807" s="11">
        <v>684963.14</v>
      </c>
      <c r="E807" s="9"/>
      <c r="F807" s="10"/>
      <c r="G807" s="10"/>
      <c r="H807" s="11"/>
    </row>
    <row r="808" spans="1:8" x14ac:dyDescent="0.3">
      <c r="A808" s="21">
        <v>44648</v>
      </c>
      <c r="B808" s="10" t="s">
        <v>6155</v>
      </c>
      <c r="C808" s="10" t="s">
        <v>6155</v>
      </c>
      <c r="D808" s="11">
        <v>19278.379999999997</v>
      </c>
      <c r="E808" s="9"/>
      <c r="F808" s="10"/>
      <c r="G808" s="10"/>
      <c r="H808" s="11"/>
    </row>
    <row r="809" spans="1:8" x14ac:dyDescent="0.3">
      <c r="A809" s="21">
        <v>44651</v>
      </c>
      <c r="B809" s="10" t="s">
        <v>5454</v>
      </c>
      <c r="C809" s="10" t="s">
        <v>6156</v>
      </c>
      <c r="D809" s="11">
        <v>15304.779999999999</v>
      </c>
      <c r="E809" s="9"/>
      <c r="F809" s="10"/>
      <c r="G809" s="10"/>
      <c r="H809" s="11"/>
    </row>
    <row r="810" spans="1:8" x14ac:dyDescent="0.3">
      <c r="A810" s="21">
        <v>44651</v>
      </c>
      <c r="B810" s="10" t="s">
        <v>6157</v>
      </c>
      <c r="C810" s="10" t="s">
        <v>6157</v>
      </c>
      <c r="D810" s="11">
        <v>119686.68</v>
      </c>
      <c r="E810" s="9"/>
      <c r="F810" s="10"/>
      <c r="G810" s="10"/>
      <c r="H810" s="11"/>
    </row>
    <row r="811" spans="1:8" x14ac:dyDescent="0.3">
      <c r="A811" s="21">
        <v>44651</v>
      </c>
      <c r="B811" s="10" t="s">
        <v>6158</v>
      </c>
      <c r="C811" s="10" t="s">
        <v>6158</v>
      </c>
      <c r="D811" s="11">
        <v>5543.62</v>
      </c>
      <c r="E811" s="9"/>
      <c r="F811" s="10"/>
      <c r="G811" s="10"/>
      <c r="H811" s="11"/>
    </row>
    <row r="812" spans="1:8" x14ac:dyDescent="0.3">
      <c r="A812" s="22">
        <v>44652</v>
      </c>
      <c r="B812" s="23" t="s">
        <v>6183</v>
      </c>
      <c r="C812" s="23" t="s">
        <v>6184</v>
      </c>
      <c r="D812" s="24">
        <v>191.11</v>
      </c>
    </row>
    <row r="813" spans="1:8" x14ac:dyDescent="0.3">
      <c r="A813" s="22">
        <v>44652</v>
      </c>
      <c r="B813" s="23" t="s">
        <v>6185</v>
      </c>
      <c r="C813" s="23" t="s">
        <v>6186</v>
      </c>
      <c r="D813" s="24">
        <v>13799.999999999998</v>
      </c>
    </row>
    <row r="814" spans="1:8" x14ac:dyDescent="0.3">
      <c r="A814" s="22">
        <v>44652</v>
      </c>
      <c r="B814" s="23" t="s">
        <v>5815</v>
      </c>
      <c r="C814" s="23" t="s">
        <v>6074</v>
      </c>
      <c r="D814" s="24">
        <v>384.71</v>
      </c>
    </row>
    <row r="815" spans="1:8" x14ac:dyDescent="0.3">
      <c r="A815" s="22">
        <v>44652</v>
      </c>
      <c r="B815" s="23" t="s">
        <v>5815</v>
      </c>
      <c r="C815" s="23" t="s">
        <v>6187</v>
      </c>
      <c r="D815" s="24">
        <v>23.78</v>
      </c>
    </row>
    <row r="816" spans="1:8" x14ac:dyDescent="0.3">
      <c r="A816" s="22">
        <v>44652</v>
      </c>
      <c r="B816" s="23" t="s">
        <v>5815</v>
      </c>
      <c r="C816" s="23" t="s">
        <v>6188</v>
      </c>
      <c r="D816" s="24">
        <v>1079.94</v>
      </c>
    </row>
    <row r="817" spans="1:4" x14ac:dyDescent="0.3">
      <c r="A817" s="22">
        <v>44652</v>
      </c>
      <c r="B817" s="23" t="s">
        <v>5815</v>
      </c>
      <c r="C817" s="23" t="s">
        <v>6189</v>
      </c>
      <c r="D817" s="24">
        <v>687.43999999999994</v>
      </c>
    </row>
    <row r="818" spans="1:4" x14ac:dyDescent="0.3">
      <c r="A818" s="22">
        <v>44652</v>
      </c>
      <c r="B818" s="23" t="s">
        <v>5586</v>
      </c>
      <c r="C818" s="23" t="s">
        <v>6190</v>
      </c>
      <c r="D818" s="24">
        <v>382</v>
      </c>
    </row>
    <row r="819" spans="1:4" x14ac:dyDescent="0.3">
      <c r="A819" s="22">
        <v>44652</v>
      </c>
      <c r="B819" s="23" t="s">
        <v>5587</v>
      </c>
      <c r="C819" s="23" t="s">
        <v>6191</v>
      </c>
      <c r="D819" s="24">
        <v>17058.78</v>
      </c>
    </row>
    <row r="820" spans="1:4" x14ac:dyDescent="0.3">
      <c r="A820" s="22">
        <v>44652</v>
      </c>
      <c r="B820" s="23" t="s">
        <v>6192</v>
      </c>
      <c r="C820" s="23" t="s">
        <v>6193</v>
      </c>
      <c r="D820" s="24">
        <v>700</v>
      </c>
    </row>
    <row r="821" spans="1:4" x14ac:dyDescent="0.3">
      <c r="A821" s="22">
        <v>44652</v>
      </c>
      <c r="B821" s="23" t="s">
        <v>5464</v>
      </c>
      <c r="C821" s="23" t="s">
        <v>6194</v>
      </c>
      <c r="D821" s="24">
        <v>5856.68</v>
      </c>
    </row>
    <row r="822" spans="1:4" x14ac:dyDescent="0.3">
      <c r="A822" s="22">
        <v>44652</v>
      </c>
      <c r="B822" s="23" t="s">
        <v>5332</v>
      </c>
      <c r="C822" s="23" t="s">
        <v>6195</v>
      </c>
      <c r="D822" s="24">
        <v>673.75</v>
      </c>
    </row>
    <row r="823" spans="1:4" x14ac:dyDescent="0.3">
      <c r="A823" s="22">
        <v>44652</v>
      </c>
      <c r="B823" s="23" t="s">
        <v>5356</v>
      </c>
      <c r="C823" s="23" t="s">
        <v>6196</v>
      </c>
      <c r="D823" s="24">
        <v>13.64</v>
      </c>
    </row>
    <row r="824" spans="1:4" x14ac:dyDescent="0.3">
      <c r="A824" s="22">
        <v>44652</v>
      </c>
      <c r="B824" s="23" t="s">
        <v>6197</v>
      </c>
      <c r="C824" s="23" t="s">
        <v>6198</v>
      </c>
      <c r="D824" s="24">
        <v>152.57999999999998</v>
      </c>
    </row>
    <row r="825" spans="1:4" x14ac:dyDescent="0.3">
      <c r="A825" s="22">
        <v>44652</v>
      </c>
      <c r="B825" s="23" t="s">
        <v>5409</v>
      </c>
      <c r="C825" s="23" t="s">
        <v>6199</v>
      </c>
      <c r="D825" s="24">
        <v>480.34000000000003</v>
      </c>
    </row>
    <row r="826" spans="1:4" x14ac:dyDescent="0.3">
      <c r="A826" s="22">
        <v>44652</v>
      </c>
      <c r="B826" s="23" t="s">
        <v>5409</v>
      </c>
      <c r="C826" s="23" t="s">
        <v>6200</v>
      </c>
      <c r="D826" s="24">
        <v>274.75</v>
      </c>
    </row>
    <row r="827" spans="1:4" x14ac:dyDescent="0.3">
      <c r="A827" s="22">
        <v>44652</v>
      </c>
      <c r="B827" s="23" t="s">
        <v>6201</v>
      </c>
      <c r="C827" s="23" t="s">
        <v>6202</v>
      </c>
      <c r="D827" s="24">
        <v>7764.25</v>
      </c>
    </row>
    <row r="828" spans="1:4" x14ac:dyDescent="0.3">
      <c r="A828" s="22">
        <v>44652</v>
      </c>
      <c r="B828" s="23" t="s">
        <v>5410</v>
      </c>
      <c r="C828" s="23" t="s">
        <v>6203</v>
      </c>
      <c r="D828" s="24">
        <v>814.7299999999999</v>
      </c>
    </row>
    <row r="829" spans="1:4" x14ac:dyDescent="0.3">
      <c r="A829" s="22">
        <v>44652</v>
      </c>
      <c r="B829" s="23" t="s">
        <v>5334</v>
      </c>
      <c r="C829" s="23" t="s">
        <v>6204</v>
      </c>
      <c r="D829" s="24">
        <v>1732.5</v>
      </c>
    </row>
    <row r="830" spans="1:4" x14ac:dyDescent="0.3">
      <c r="A830" s="22">
        <v>44652</v>
      </c>
      <c r="B830" s="23" t="s">
        <v>5413</v>
      </c>
      <c r="C830" s="23" t="s">
        <v>6205</v>
      </c>
      <c r="D830" s="24">
        <v>209.99999999999997</v>
      </c>
    </row>
    <row r="831" spans="1:4" x14ac:dyDescent="0.3">
      <c r="A831" s="22">
        <v>44652</v>
      </c>
      <c r="B831" s="23" t="s">
        <v>6206</v>
      </c>
      <c r="C831" s="23" t="s">
        <v>5774</v>
      </c>
      <c r="D831" s="24">
        <v>863.2</v>
      </c>
    </row>
    <row r="832" spans="1:4" x14ac:dyDescent="0.3">
      <c r="A832" s="22">
        <v>44652</v>
      </c>
      <c r="B832" s="23" t="s">
        <v>6207</v>
      </c>
      <c r="C832" s="23" t="s">
        <v>6208</v>
      </c>
      <c r="D832" s="24">
        <v>419.93</v>
      </c>
    </row>
    <row r="833" spans="1:4" x14ac:dyDescent="0.3">
      <c r="A833" s="22">
        <v>44652</v>
      </c>
      <c r="B833" s="23" t="s">
        <v>5336</v>
      </c>
      <c r="C833" s="23" t="s">
        <v>6209</v>
      </c>
      <c r="D833" s="24">
        <v>209.99999999999997</v>
      </c>
    </row>
    <row r="834" spans="1:4" x14ac:dyDescent="0.3">
      <c r="A834" s="22">
        <v>44652</v>
      </c>
      <c r="B834" s="23" t="s">
        <v>6210</v>
      </c>
      <c r="C834" s="23" t="s">
        <v>6211</v>
      </c>
      <c r="D834" s="24">
        <v>1500</v>
      </c>
    </row>
    <row r="835" spans="1:4" x14ac:dyDescent="0.3">
      <c r="A835" s="22">
        <v>44652</v>
      </c>
      <c r="B835" s="23" t="s">
        <v>5338</v>
      </c>
      <c r="C835" s="23" t="s">
        <v>6212</v>
      </c>
      <c r="D835" s="24">
        <v>385</v>
      </c>
    </row>
    <row r="836" spans="1:4" x14ac:dyDescent="0.3">
      <c r="A836" s="22">
        <v>44652</v>
      </c>
      <c r="B836" s="23" t="s">
        <v>6213</v>
      </c>
      <c r="C836" s="23" t="s">
        <v>6214</v>
      </c>
      <c r="D836" s="24">
        <v>1354.25</v>
      </c>
    </row>
    <row r="837" spans="1:4" x14ac:dyDescent="0.3">
      <c r="A837" s="22">
        <v>44652</v>
      </c>
      <c r="B837" s="23" t="s">
        <v>5417</v>
      </c>
      <c r="C837" s="23" t="s">
        <v>6215</v>
      </c>
      <c r="D837" s="24">
        <v>419.99999999999994</v>
      </c>
    </row>
    <row r="838" spans="1:4" x14ac:dyDescent="0.3">
      <c r="A838" s="22">
        <v>44652</v>
      </c>
      <c r="B838" s="23" t="s">
        <v>5419</v>
      </c>
      <c r="C838" s="23" t="s">
        <v>6216</v>
      </c>
      <c r="D838" s="24">
        <v>218.75</v>
      </c>
    </row>
    <row r="839" spans="1:4" x14ac:dyDescent="0.3">
      <c r="A839" s="22">
        <v>44652</v>
      </c>
      <c r="B839" s="23" t="s">
        <v>5589</v>
      </c>
      <c r="C839" s="23" t="s">
        <v>6217</v>
      </c>
      <c r="D839" s="24">
        <v>4150</v>
      </c>
    </row>
    <row r="840" spans="1:4" x14ac:dyDescent="0.3">
      <c r="A840" s="22">
        <v>44652</v>
      </c>
      <c r="B840" s="23" t="s">
        <v>5947</v>
      </c>
      <c r="C840" s="23" t="s">
        <v>6218</v>
      </c>
      <c r="D840" s="24">
        <v>35</v>
      </c>
    </row>
    <row r="841" spans="1:4" x14ac:dyDescent="0.3">
      <c r="A841" s="22">
        <v>44652</v>
      </c>
      <c r="B841" s="23" t="s">
        <v>5477</v>
      </c>
      <c r="C841" s="23" t="s">
        <v>6219</v>
      </c>
      <c r="D841" s="24">
        <v>3900</v>
      </c>
    </row>
    <row r="842" spans="1:4" x14ac:dyDescent="0.3">
      <c r="A842" s="22">
        <v>44652</v>
      </c>
      <c r="B842" s="23" t="s">
        <v>5340</v>
      </c>
      <c r="C842" s="23" t="s">
        <v>6195</v>
      </c>
      <c r="D842" s="24">
        <v>323.75</v>
      </c>
    </row>
    <row r="843" spans="1:4" x14ac:dyDescent="0.3">
      <c r="A843" s="22">
        <v>44652</v>
      </c>
      <c r="B843" s="23" t="s">
        <v>5342</v>
      </c>
      <c r="C843" s="23" t="s">
        <v>6220</v>
      </c>
      <c r="D843" s="24">
        <v>839.99999999999989</v>
      </c>
    </row>
    <row r="844" spans="1:4" x14ac:dyDescent="0.3">
      <c r="A844" s="22">
        <v>44652</v>
      </c>
      <c r="B844" s="23" t="s">
        <v>5344</v>
      </c>
      <c r="C844" s="23" t="s">
        <v>6195</v>
      </c>
      <c r="D844" s="24">
        <v>87.5</v>
      </c>
    </row>
    <row r="845" spans="1:4" x14ac:dyDescent="0.3">
      <c r="A845" s="22">
        <v>44652</v>
      </c>
      <c r="B845" s="23" t="s">
        <v>5346</v>
      </c>
      <c r="C845" s="23" t="s">
        <v>6221</v>
      </c>
      <c r="D845" s="24">
        <v>822.5</v>
      </c>
    </row>
    <row r="846" spans="1:4" x14ac:dyDescent="0.3">
      <c r="A846" s="22">
        <v>44652</v>
      </c>
      <c r="B846" s="23" t="s">
        <v>5885</v>
      </c>
      <c r="C846" s="23" t="s">
        <v>6222</v>
      </c>
      <c r="D846" s="24">
        <v>988.75</v>
      </c>
    </row>
    <row r="847" spans="1:4" x14ac:dyDescent="0.3">
      <c r="A847" s="22">
        <v>44652</v>
      </c>
      <c r="B847" s="23" t="s">
        <v>5348</v>
      </c>
      <c r="C847" s="23" t="s">
        <v>6223</v>
      </c>
      <c r="D847" s="24">
        <v>175</v>
      </c>
    </row>
    <row r="848" spans="1:4" x14ac:dyDescent="0.3">
      <c r="A848" s="22">
        <v>44652</v>
      </c>
      <c r="B848" s="23" t="s">
        <v>5373</v>
      </c>
      <c r="C848" s="23" t="s">
        <v>6224</v>
      </c>
      <c r="D848" s="24">
        <v>2750</v>
      </c>
    </row>
    <row r="849" spans="1:4" x14ac:dyDescent="0.3">
      <c r="A849" s="22">
        <v>44652</v>
      </c>
      <c r="B849" s="23" t="s">
        <v>5428</v>
      </c>
      <c r="C849" s="23" t="s">
        <v>6225</v>
      </c>
      <c r="D849" s="24">
        <v>600</v>
      </c>
    </row>
    <row r="850" spans="1:4" x14ac:dyDescent="0.3">
      <c r="A850" s="22">
        <v>44652</v>
      </c>
      <c r="B850" s="23" t="s">
        <v>5428</v>
      </c>
      <c r="C850" s="23" t="s">
        <v>6226</v>
      </c>
      <c r="D850" s="24">
        <v>999.99999999999989</v>
      </c>
    </row>
    <row r="851" spans="1:4" x14ac:dyDescent="0.3">
      <c r="A851" s="22">
        <v>44652</v>
      </c>
      <c r="B851" s="23" t="s">
        <v>5430</v>
      </c>
      <c r="C851" s="23" t="s">
        <v>6227</v>
      </c>
      <c r="D851" s="24">
        <v>315</v>
      </c>
    </row>
    <row r="852" spans="1:4" x14ac:dyDescent="0.3">
      <c r="A852" s="22">
        <v>44652</v>
      </c>
      <c r="B852" s="23" t="s">
        <v>6228</v>
      </c>
      <c r="C852" s="23" t="s">
        <v>6229</v>
      </c>
      <c r="D852" s="24">
        <v>1600</v>
      </c>
    </row>
    <row r="853" spans="1:4" x14ac:dyDescent="0.3">
      <c r="A853" s="22">
        <v>44652</v>
      </c>
      <c r="B853" s="23" t="s">
        <v>5283</v>
      </c>
      <c r="C853" s="23" t="s">
        <v>6230</v>
      </c>
      <c r="D853" s="24">
        <v>59.99</v>
      </c>
    </row>
    <row r="854" spans="1:4" x14ac:dyDescent="0.3">
      <c r="A854" s="22">
        <v>44652</v>
      </c>
      <c r="B854" s="23" t="s">
        <v>5957</v>
      </c>
      <c r="C854" s="23" t="s">
        <v>5438</v>
      </c>
      <c r="D854" s="24">
        <v>39.449999999999996</v>
      </c>
    </row>
    <row r="855" spans="1:4" x14ac:dyDescent="0.3">
      <c r="A855" s="22">
        <v>44652</v>
      </c>
      <c r="B855" s="23" t="s">
        <v>5957</v>
      </c>
      <c r="C855" s="23" t="s">
        <v>6231</v>
      </c>
      <c r="D855" s="24">
        <v>44.07</v>
      </c>
    </row>
    <row r="856" spans="1:4" x14ac:dyDescent="0.3">
      <c r="A856" s="22">
        <v>44652</v>
      </c>
      <c r="B856" s="23" t="s">
        <v>5957</v>
      </c>
      <c r="C856" s="23" t="s">
        <v>6120</v>
      </c>
      <c r="D856" s="24">
        <v>24.990000000000002</v>
      </c>
    </row>
    <row r="857" spans="1:4" x14ac:dyDescent="0.3">
      <c r="A857" s="22">
        <v>44652</v>
      </c>
      <c r="B857" s="23" t="s">
        <v>5957</v>
      </c>
      <c r="C857" s="23" t="s">
        <v>6232</v>
      </c>
      <c r="D857" s="24">
        <v>78.940000000000012</v>
      </c>
    </row>
    <row r="858" spans="1:4" x14ac:dyDescent="0.3">
      <c r="A858" s="22">
        <v>44652</v>
      </c>
      <c r="B858" s="23" t="s">
        <v>5957</v>
      </c>
      <c r="C858" s="23" t="s">
        <v>6233</v>
      </c>
      <c r="D858" s="24">
        <v>165.73000000000002</v>
      </c>
    </row>
    <row r="859" spans="1:4" x14ac:dyDescent="0.3">
      <c r="A859" s="22">
        <v>44652</v>
      </c>
      <c r="B859" s="23" t="s">
        <v>5957</v>
      </c>
      <c r="C859" s="23" t="s">
        <v>6233</v>
      </c>
      <c r="D859" s="24">
        <v>9</v>
      </c>
    </row>
    <row r="860" spans="1:4" x14ac:dyDescent="0.3">
      <c r="A860" s="22">
        <v>44652</v>
      </c>
      <c r="B860" s="23" t="s">
        <v>5957</v>
      </c>
      <c r="C860" s="23" t="s">
        <v>6234</v>
      </c>
      <c r="D860" s="24">
        <v>24.990000000000002</v>
      </c>
    </row>
    <row r="861" spans="1:4" x14ac:dyDescent="0.3">
      <c r="A861" s="22">
        <v>44652</v>
      </c>
      <c r="B861" s="23" t="s">
        <v>5957</v>
      </c>
      <c r="C861" s="23" t="s">
        <v>6235</v>
      </c>
      <c r="D861" s="24">
        <v>230.03</v>
      </c>
    </row>
    <row r="862" spans="1:4" x14ac:dyDescent="0.3">
      <c r="A862" s="22">
        <v>44652</v>
      </c>
      <c r="B862" s="23" t="s">
        <v>5957</v>
      </c>
      <c r="C862" s="23" t="s">
        <v>6235</v>
      </c>
      <c r="D862" s="24">
        <v>104.30000000000001</v>
      </c>
    </row>
    <row r="863" spans="1:4" x14ac:dyDescent="0.3">
      <c r="A863" s="22">
        <v>44652</v>
      </c>
      <c r="B863" s="23" t="s">
        <v>5957</v>
      </c>
      <c r="C863" s="23" t="s">
        <v>6236</v>
      </c>
      <c r="D863" s="24">
        <v>268.65000000000003</v>
      </c>
    </row>
    <row r="864" spans="1:4" x14ac:dyDescent="0.3">
      <c r="A864" s="22">
        <v>44652</v>
      </c>
      <c r="B864" s="23" t="s">
        <v>5957</v>
      </c>
      <c r="C864" s="23" t="s">
        <v>6237</v>
      </c>
      <c r="D864" s="24">
        <v>81.47</v>
      </c>
    </row>
    <row r="865" spans="1:4" x14ac:dyDescent="0.3">
      <c r="A865" s="22">
        <v>44652</v>
      </c>
      <c r="B865" s="23" t="s">
        <v>5957</v>
      </c>
      <c r="C865" s="23" t="s">
        <v>6238</v>
      </c>
      <c r="D865" s="24">
        <v>92.03</v>
      </c>
    </row>
    <row r="866" spans="1:4" x14ac:dyDescent="0.3">
      <c r="A866" s="22">
        <v>44652</v>
      </c>
      <c r="B866" s="23" t="s">
        <v>5957</v>
      </c>
      <c r="C866" s="23" t="s">
        <v>6238</v>
      </c>
      <c r="D866" s="24">
        <v>15.43</v>
      </c>
    </row>
    <row r="867" spans="1:4" x14ac:dyDescent="0.3">
      <c r="A867" s="22">
        <v>44652</v>
      </c>
      <c r="B867" s="23" t="s">
        <v>5902</v>
      </c>
      <c r="C867" s="23" t="s">
        <v>6239</v>
      </c>
      <c r="D867" s="24">
        <v>2255.16</v>
      </c>
    </row>
    <row r="868" spans="1:4" x14ac:dyDescent="0.3">
      <c r="A868" s="22">
        <v>44652</v>
      </c>
      <c r="B868" s="23" t="s">
        <v>5902</v>
      </c>
      <c r="C868" s="23" t="s">
        <v>6240</v>
      </c>
      <c r="D868" s="24">
        <v>2155.38</v>
      </c>
    </row>
    <row r="869" spans="1:4" x14ac:dyDescent="0.3">
      <c r="A869" s="22">
        <v>44652</v>
      </c>
      <c r="B869" s="23" t="s">
        <v>5906</v>
      </c>
      <c r="C869" s="23" t="s">
        <v>6241</v>
      </c>
      <c r="D869" s="24">
        <v>2425.4500000000003</v>
      </c>
    </row>
    <row r="870" spans="1:4" x14ac:dyDescent="0.3">
      <c r="A870" s="22">
        <v>44652</v>
      </c>
      <c r="B870" s="23" t="s">
        <v>5906</v>
      </c>
      <c r="C870" s="23" t="s">
        <v>6242</v>
      </c>
      <c r="D870" s="24">
        <v>69.95</v>
      </c>
    </row>
    <row r="871" spans="1:4" x14ac:dyDescent="0.3">
      <c r="A871" s="22">
        <v>44652</v>
      </c>
      <c r="B871" s="23" t="s">
        <v>5906</v>
      </c>
      <c r="C871" s="23" t="s">
        <v>6243</v>
      </c>
      <c r="D871" s="24">
        <v>56.419999999999995</v>
      </c>
    </row>
    <row r="872" spans="1:4" x14ac:dyDescent="0.3">
      <c r="A872" s="22">
        <v>44652</v>
      </c>
      <c r="B872" s="23" t="s">
        <v>5906</v>
      </c>
      <c r="C872" s="23" t="s">
        <v>6244</v>
      </c>
      <c r="D872" s="24">
        <v>95.949999999999989</v>
      </c>
    </row>
    <row r="873" spans="1:4" x14ac:dyDescent="0.3">
      <c r="A873" s="22">
        <v>44652</v>
      </c>
      <c r="B873" s="23" t="s">
        <v>5915</v>
      </c>
      <c r="C873" s="23" t="s">
        <v>6245</v>
      </c>
      <c r="D873" s="24">
        <v>350</v>
      </c>
    </row>
    <row r="874" spans="1:4" x14ac:dyDescent="0.3">
      <c r="A874" s="22">
        <v>44652</v>
      </c>
      <c r="B874" s="23" t="s">
        <v>5492</v>
      </c>
      <c r="C874" s="23" t="s">
        <v>6246</v>
      </c>
      <c r="D874" s="24">
        <v>349.33</v>
      </c>
    </row>
    <row r="875" spans="1:4" x14ac:dyDescent="0.3">
      <c r="A875" s="22">
        <v>44652</v>
      </c>
      <c r="B875" s="23" t="s">
        <v>5492</v>
      </c>
      <c r="C875" s="23" t="s">
        <v>6246</v>
      </c>
      <c r="D875" s="24">
        <v>211.8</v>
      </c>
    </row>
    <row r="876" spans="1:4" x14ac:dyDescent="0.3">
      <c r="A876" s="22">
        <v>44652</v>
      </c>
      <c r="B876" s="23" t="s">
        <v>5492</v>
      </c>
      <c r="C876" s="23" t="s">
        <v>6247</v>
      </c>
      <c r="D876" s="24">
        <v>68.22</v>
      </c>
    </row>
    <row r="877" spans="1:4" x14ac:dyDescent="0.3">
      <c r="A877" s="22">
        <v>44652</v>
      </c>
      <c r="B877" s="23" t="s">
        <v>5492</v>
      </c>
      <c r="C877" s="23" t="s">
        <v>6248</v>
      </c>
      <c r="D877" s="24">
        <v>186.97</v>
      </c>
    </row>
    <row r="878" spans="1:4" x14ac:dyDescent="0.3">
      <c r="A878" s="22">
        <v>44652</v>
      </c>
      <c r="B878" s="23" t="s">
        <v>5967</v>
      </c>
      <c r="C878" s="23" t="s">
        <v>6249</v>
      </c>
      <c r="D878" s="24">
        <v>90</v>
      </c>
    </row>
    <row r="879" spans="1:4" x14ac:dyDescent="0.3">
      <c r="A879" s="22">
        <v>44652</v>
      </c>
      <c r="B879" s="23" t="s">
        <v>5580</v>
      </c>
      <c r="C879" s="23" t="s">
        <v>6250</v>
      </c>
      <c r="D879" s="24">
        <v>6.56</v>
      </c>
    </row>
    <row r="880" spans="1:4" x14ac:dyDescent="0.3">
      <c r="A880" s="22">
        <v>44652</v>
      </c>
      <c r="B880" s="23" t="s">
        <v>5617</v>
      </c>
      <c r="C880" s="23" t="s">
        <v>6251</v>
      </c>
      <c r="D880" s="24">
        <v>100</v>
      </c>
    </row>
    <row r="881" spans="1:4" x14ac:dyDescent="0.3">
      <c r="A881" s="22">
        <v>44652</v>
      </c>
      <c r="B881" s="23" t="s">
        <v>6252</v>
      </c>
      <c r="C881" s="23" t="s">
        <v>6253</v>
      </c>
      <c r="D881" s="24">
        <v>1089</v>
      </c>
    </row>
    <row r="882" spans="1:4" x14ac:dyDescent="0.3">
      <c r="A882" s="22">
        <v>44652</v>
      </c>
      <c r="B882" s="23" t="s">
        <v>6254</v>
      </c>
      <c r="C882" s="23" t="s">
        <v>6255</v>
      </c>
      <c r="D882" s="24">
        <v>650</v>
      </c>
    </row>
    <row r="883" spans="1:4" x14ac:dyDescent="0.3">
      <c r="A883" s="22">
        <v>44652</v>
      </c>
      <c r="B883" s="23" t="s">
        <v>6256</v>
      </c>
      <c r="C883" s="23" t="s">
        <v>6257</v>
      </c>
      <c r="D883" s="24">
        <v>482.12</v>
      </c>
    </row>
    <row r="884" spans="1:4" x14ac:dyDescent="0.3">
      <c r="A884" s="22">
        <v>44652</v>
      </c>
      <c r="B884" s="23" t="s">
        <v>5311</v>
      </c>
      <c r="C884" s="23" t="s">
        <v>6258</v>
      </c>
      <c r="D884" s="24">
        <v>494.27000000000004</v>
      </c>
    </row>
    <row r="885" spans="1:4" x14ac:dyDescent="0.3">
      <c r="A885" s="22">
        <v>44652</v>
      </c>
      <c r="B885" s="23" t="s">
        <v>5920</v>
      </c>
      <c r="C885" s="23" t="s">
        <v>6259</v>
      </c>
      <c r="D885" s="24">
        <v>350</v>
      </c>
    </row>
    <row r="886" spans="1:4" x14ac:dyDescent="0.3">
      <c r="A886" s="22">
        <v>44652</v>
      </c>
      <c r="B886" s="23" t="s">
        <v>6260</v>
      </c>
      <c r="C886" s="23" t="s">
        <v>6261</v>
      </c>
      <c r="D886" s="24">
        <v>2594.17</v>
      </c>
    </row>
    <row r="887" spans="1:4" x14ac:dyDescent="0.3">
      <c r="A887" s="22">
        <v>44652</v>
      </c>
      <c r="B887" s="23" t="s">
        <v>6262</v>
      </c>
      <c r="C887" s="23" t="s">
        <v>6263</v>
      </c>
      <c r="D887" s="24">
        <v>16569</v>
      </c>
    </row>
    <row r="888" spans="1:4" x14ac:dyDescent="0.3">
      <c r="A888" s="22">
        <v>44658</v>
      </c>
      <c r="B888" s="23" t="s">
        <v>6264</v>
      </c>
      <c r="C888" s="23" t="s">
        <v>6264</v>
      </c>
      <c r="D888" s="24">
        <v>12128.570000000002</v>
      </c>
    </row>
    <row r="889" spans="1:4" x14ac:dyDescent="0.3">
      <c r="A889" s="22">
        <v>44658</v>
      </c>
      <c r="B889" s="23" t="s">
        <v>6265</v>
      </c>
      <c r="C889" s="23" t="s">
        <v>6265</v>
      </c>
      <c r="D889" s="24">
        <v>165717.82999999999</v>
      </c>
    </row>
    <row r="890" spans="1:4" x14ac:dyDescent="0.3">
      <c r="A890" s="22">
        <v>44658</v>
      </c>
      <c r="B890" s="23" t="s">
        <v>6265</v>
      </c>
      <c r="C890" s="23" t="s">
        <v>6265</v>
      </c>
      <c r="D890" s="24">
        <v>70.460000000000008</v>
      </c>
    </row>
    <row r="891" spans="1:4" x14ac:dyDescent="0.3">
      <c r="A891" s="22">
        <v>44659</v>
      </c>
      <c r="B891" s="23" t="s">
        <v>6266</v>
      </c>
      <c r="C891" s="23" t="s">
        <v>6267</v>
      </c>
      <c r="D891" s="24">
        <v>66.69</v>
      </c>
    </row>
    <row r="892" spans="1:4" x14ac:dyDescent="0.3">
      <c r="A892" s="22">
        <v>44659</v>
      </c>
      <c r="B892" s="23" t="s">
        <v>5455</v>
      </c>
      <c r="C892" s="23" t="s">
        <v>6268</v>
      </c>
      <c r="D892" s="24">
        <v>5362.5</v>
      </c>
    </row>
    <row r="893" spans="1:4" x14ac:dyDescent="0.3">
      <c r="A893" s="22">
        <v>44659</v>
      </c>
      <c r="B893" s="23" t="s">
        <v>5455</v>
      </c>
      <c r="C893" s="23" t="s">
        <v>6269</v>
      </c>
      <c r="D893" s="24">
        <v>22981</v>
      </c>
    </row>
    <row r="894" spans="1:4" x14ac:dyDescent="0.3">
      <c r="A894" s="22">
        <v>44659</v>
      </c>
      <c r="B894" s="23" t="s">
        <v>5455</v>
      </c>
      <c r="C894" s="23" t="s">
        <v>6270</v>
      </c>
      <c r="D894" s="24">
        <v>18784.47</v>
      </c>
    </row>
    <row r="895" spans="1:4" x14ac:dyDescent="0.3">
      <c r="A895" s="22">
        <v>44659</v>
      </c>
      <c r="B895" s="23" t="s">
        <v>5455</v>
      </c>
      <c r="C895" s="23" t="s">
        <v>6271</v>
      </c>
      <c r="D895" s="24">
        <v>6624</v>
      </c>
    </row>
    <row r="896" spans="1:4" x14ac:dyDescent="0.3">
      <c r="A896" s="22">
        <v>44659</v>
      </c>
      <c r="B896" s="23" t="s">
        <v>5389</v>
      </c>
      <c r="C896" s="23" t="s">
        <v>6272</v>
      </c>
      <c r="D896" s="24">
        <v>1948.12</v>
      </c>
    </row>
    <row r="897" spans="1:4" x14ac:dyDescent="0.3">
      <c r="A897" s="22">
        <v>44659</v>
      </c>
      <c r="B897" s="23" t="s">
        <v>5815</v>
      </c>
      <c r="C897" s="23" t="s">
        <v>6273</v>
      </c>
      <c r="D897" s="24">
        <v>199.60000000000002</v>
      </c>
    </row>
    <row r="898" spans="1:4" x14ac:dyDescent="0.3">
      <c r="A898" s="22">
        <v>44659</v>
      </c>
      <c r="B898" s="23" t="s">
        <v>5815</v>
      </c>
      <c r="C898" s="23" t="s">
        <v>6274</v>
      </c>
      <c r="D898" s="24">
        <v>177.9</v>
      </c>
    </row>
    <row r="899" spans="1:4" x14ac:dyDescent="0.3">
      <c r="A899" s="22">
        <v>44659</v>
      </c>
      <c r="B899" s="23" t="s">
        <v>6012</v>
      </c>
      <c r="C899" s="23" t="s">
        <v>6275</v>
      </c>
      <c r="D899" s="24">
        <v>17803.969999999998</v>
      </c>
    </row>
    <row r="900" spans="1:4" x14ac:dyDescent="0.3">
      <c r="A900" s="22">
        <v>44659</v>
      </c>
      <c r="B900" s="23" t="s">
        <v>5586</v>
      </c>
      <c r="C900" s="23" t="s">
        <v>6181</v>
      </c>
      <c r="D900" s="24">
        <v>382</v>
      </c>
    </row>
    <row r="901" spans="1:4" x14ac:dyDescent="0.3">
      <c r="A901" s="22">
        <v>44659</v>
      </c>
      <c r="B901" s="23" t="s">
        <v>5935</v>
      </c>
      <c r="C901" s="23" t="s">
        <v>6178</v>
      </c>
      <c r="D901" s="24">
        <v>7258.1399999999994</v>
      </c>
    </row>
    <row r="902" spans="1:4" x14ac:dyDescent="0.3">
      <c r="A902" s="22">
        <v>44659</v>
      </c>
      <c r="B902" s="23" t="s">
        <v>5356</v>
      </c>
      <c r="C902" s="23" t="s">
        <v>6276</v>
      </c>
      <c r="D902" s="24">
        <v>13.64</v>
      </c>
    </row>
    <row r="903" spans="1:4" x14ac:dyDescent="0.3">
      <c r="A903" s="22">
        <v>44659</v>
      </c>
      <c r="B903" s="23" t="s">
        <v>5823</v>
      </c>
      <c r="C903" s="23" t="s">
        <v>6171</v>
      </c>
      <c r="D903" s="24">
        <v>9.58</v>
      </c>
    </row>
    <row r="904" spans="1:4" x14ac:dyDescent="0.3">
      <c r="A904" s="22">
        <v>44659</v>
      </c>
      <c r="B904" s="23" t="s">
        <v>5823</v>
      </c>
      <c r="C904" s="23" t="s">
        <v>6277</v>
      </c>
      <c r="D904" s="24">
        <v>25</v>
      </c>
    </row>
    <row r="905" spans="1:4" x14ac:dyDescent="0.3">
      <c r="A905" s="22">
        <v>44659</v>
      </c>
      <c r="B905" s="23" t="s">
        <v>5823</v>
      </c>
      <c r="C905" s="23" t="s">
        <v>6278</v>
      </c>
      <c r="D905" s="24">
        <v>160</v>
      </c>
    </row>
    <row r="906" spans="1:4" x14ac:dyDescent="0.3">
      <c r="A906" s="22">
        <v>44659</v>
      </c>
      <c r="B906" s="23" t="s">
        <v>5823</v>
      </c>
      <c r="C906" s="23" t="s">
        <v>6278</v>
      </c>
      <c r="D906" s="24">
        <v>100</v>
      </c>
    </row>
    <row r="907" spans="1:4" x14ac:dyDescent="0.3">
      <c r="A907" s="22">
        <v>44659</v>
      </c>
      <c r="B907" s="23" t="s">
        <v>5823</v>
      </c>
      <c r="C907" s="23" t="s">
        <v>6278</v>
      </c>
      <c r="D907" s="24">
        <v>75</v>
      </c>
    </row>
    <row r="908" spans="1:4" x14ac:dyDescent="0.3">
      <c r="A908" s="22">
        <v>44659</v>
      </c>
      <c r="B908" s="23" t="s">
        <v>5823</v>
      </c>
      <c r="C908" s="23" t="s">
        <v>6279</v>
      </c>
      <c r="D908" s="24">
        <v>101.94999999999999</v>
      </c>
    </row>
    <row r="909" spans="1:4" x14ac:dyDescent="0.3">
      <c r="A909" s="22">
        <v>44659</v>
      </c>
      <c r="B909" s="23" t="s">
        <v>5823</v>
      </c>
      <c r="C909" s="23" t="s">
        <v>6280</v>
      </c>
      <c r="D909" s="24">
        <v>1200</v>
      </c>
    </row>
    <row r="910" spans="1:4" x14ac:dyDescent="0.3">
      <c r="A910" s="22">
        <v>44659</v>
      </c>
      <c r="B910" s="23" t="s">
        <v>5823</v>
      </c>
      <c r="C910" s="23" t="s">
        <v>6281</v>
      </c>
      <c r="D910" s="24">
        <v>1215</v>
      </c>
    </row>
    <row r="911" spans="1:4" x14ac:dyDescent="0.3">
      <c r="A911" s="22">
        <v>44659</v>
      </c>
      <c r="B911" s="23" t="s">
        <v>5823</v>
      </c>
      <c r="C911" s="23" t="s">
        <v>6282</v>
      </c>
      <c r="D911" s="24">
        <v>8.25</v>
      </c>
    </row>
    <row r="912" spans="1:4" x14ac:dyDescent="0.3">
      <c r="A912" s="22">
        <v>44659</v>
      </c>
      <c r="B912" s="23" t="s">
        <v>5823</v>
      </c>
      <c r="C912" s="23" t="s">
        <v>6283</v>
      </c>
      <c r="D912" s="24">
        <v>2</v>
      </c>
    </row>
    <row r="913" spans="1:4" x14ac:dyDescent="0.3">
      <c r="A913" s="22">
        <v>44659</v>
      </c>
      <c r="B913" s="23" t="s">
        <v>5823</v>
      </c>
      <c r="C913" s="23" t="s">
        <v>6284</v>
      </c>
      <c r="D913" s="24">
        <v>238.45000000000002</v>
      </c>
    </row>
    <row r="914" spans="1:4" x14ac:dyDescent="0.3">
      <c r="A914" s="22">
        <v>44659</v>
      </c>
      <c r="B914" s="23" t="s">
        <v>5823</v>
      </c>
      <c r="C914" s="23" t="s">
        <v>6285</v>
      </c>
      <c r="D914" s="24">
        <v>350</v>
      </c>
    </row>
    <row r="915" spans="1:4" x14ac:dyDescent="0.3">
      <c r="A915" s="22">
        <v>44659</v>
      </c>
      <c r="B915" s="23" t="s">
        <v>5823</v>
      </c>
      <c r="C915" s="23" t="s">
        <v>6286</v>
      </c>
      <c r="D915" s="24">
        <v>350</v>
      </c>
    </row>
    <row r="916" spans="1:4" x14ac:dyDescent="0.3">
      <c r="A916" s="22">
        <v>44659</v>
      </c>
      <c r="B916" s="23" t="s">
        <v>5823</v>
      </c>
      <c r="C916" s="23" t="s">
        <v>6287</v>
      </c>
      <c r="D916" s="24">
        <v>100</v>
      </c>
    </row>
    <row r="917" spans="1:4" x14ac:dyDescent="0.3">
      <c r="A917" s="22">
        <v>44659</v>
      </c>
      <c r="B917" s="23" t="s">
        <v>5823</v>
      </c>
      <c r="C917" s="23" t="s">
        <v>6288</v>
      </c>
      <c r="D917" s="24">
        <v>167.2</v>
      </c>
    </row>
    <row r="918" spans="1:4" x14ac:dyDescent="0.3">
      <c r="A918" s="22">
        <v>44659</v>
      </c>
      <c r="B918" s="23" t="s">
        <v>5823</v>
      </c>
      <c r="C918" s="23" t="s">
        <v>6289</v>
      </c>
      <c r="D918" s="24">
        <v>67.5</v>
      </c>
    </row>
    <row r="919" spans="1:4" x14ac:dyDescent="0.3">
      <c r="A919" s="22">
        <v>44659</v>
      </c>
      <c r="B919" s="23" t="s">
        <v>5823</v>
      </c>
      <c r="C919" s="23" t="s">
        <v>6290</v>
      </c>
      <c r="D919" s="24">
        <v>325</v>
      </c>
    </row>
    <row r="920" spans="1:4" x14ac:dyDescent="0.3">
      <c r="A920" s="22">
        <v>44659</v>
      </c>
      <c r="B920" s="23" t="s">
        <v>5823</v>
      </c>
      <c r="C920" s="23" t="s">
        <v>6290</v>
      </c>
      <c r="D920" s="24">
        <v>325</v>
      </c>
    </row>
    <row r="921" spans="1:4" x14ac:dyDescent="0.3">
      <c r="A921" s="22">
        <v>44659</v>
      </c>
      <c r="B921" s="23" t="s">
        <v>5823</v>
      </c>
      <c r="C921" s="23" t="s">
        <v>6291</v>
      </c>
      <c r="D921" s="24">
        <v>1175</v>
      </c>
    </row>
    <row r="922" spans="1:4" x14ac:dyDescent="0.3">
      <c r="A922" s="22">
        <v>44659</v>
      </c>
      <c r="B922" s="23" t="s">
        <v>5823</v>
      </c>
      <c r="C922" s="23" t="s">
        <v>6291</v>
      </c>
      <c r="D922" s="24">
        <v>2175</v>
      </c>
    </row>
    <row r="923" spans="1:4" x14ac:dyDescent="0.3">
      <c r="A923" s="22">
        <v>44659</v>
      </c>
      <c r="B923" s="23" t="s">
        <v>5823</v>
      </c>
      <c r="C923" s="23" t="s">
        <v>6291</v>
      </c>
      <c r="D923" s="24">
        <v>2175</v>
      </c>
    </row>
    <row r="924" spans="1:4" x14ac:dyDescent="0.3">
      <c r="A924" s="22">
        <v>44659</v>
      </c>
      <c r="B924" s="23" t="s">
        <v>5823</v>
      </c>
      <c r="C924" s="23" t="s">
        <v>6292</v>
      </c>
      <c r="D924" s="24">
        <v>179</v>
      </c>
    </row>
    <row r="925" spans="1:4" x14ac:dyDescent="0.3">
      <c r="A925" s="22">
        <v>44659</v>
      </c>
      <c r="B925" s="23" t="s">
        <v>5823</v>
      </c>
      <c r="C925" s="23" t="s">
        <v>6293</v>
      </c>
      <c r="D925" s="24">
        <v>350</v>
      </c>
    </row>
    <row r="926" spans="1:4" x14ac:dyDescent="0.3">
      <c r="A926" s="22">
        <v>44659</v>
      </c>
      <c r="B926" s="23" t="s">
        <v>5823</v>
      </c>
      <c r="C926" s="23" t="s">
        <v>6294</v>
      </c>
      <c r="D926" s="24">
        <v>159</v>
      </c>
    </row>
    <row r="927" spans="1:4" x14ac:dyDescent="0.3">
      <c r="A927" s="22">
        <v>44659</v>
      </c>
      <c r="B927" s="23" t="s">
        <v>5823</v>
      </c>
      <c r="C927" s="23" t="s">
        <v>6295</v>
      </c>
      <c r="D927" s="24">
        <v>229.90999999999997</v>
      </c>
    </row>
    <row r="928" spans="1:4" x14ac:dyDescent="0.3">
      <c r="A928" s="22">
        <v>44659</v>
      </c>
      <c r="B928" s="23" t="s">
        <v>5823</v>
      </c>
      <c r="C928" s="23" t="s">
        <v>6296</v>
      </c>
      <c r="D928" s="24">
        <v>900</v>
      </c>
    </row>
    <row r="929" spans="1:4" x14ac:dyDescent="0.3">
      <c r="A929" s="22">
        <v>44659</v>
      </c>
      <c r="B929" s="23" t="s">
        <v>5823</v>
      </c>
      <c r="C929" s="23" t="s">
        <v>6297</v>
      </c>
      <c r="D929" s="24">
        <v>225</v>
      </c>
    </row>
    <row r="930" spans="1:4" x14ac:dyDescent="0.3">
      <c r="A930" s="22">
        <v>44659</v>
      </c>
      <c r="B930" s="23" t="s">
        <v>5823</v>
      </c>
      <c r="C930" s="23" t="s">
        <v>6298</v>
      </c>
      <c r="D930" s="24">
        <v>100</v>
      </c>
    </row>
    <row r="931" spans="1:4" x14ac:dyDescent="0.3">
      <c r="A931" s="22">
        <v>44659</v>
      </c>
      <c r="B931" s="23" t="s">
        <v>5823</v>
      </c>
      <c r="C931" s="23" t="s">
        <v>6299</v>
      </c>
      <c r="D931" s="24">
        <v>445.00000000000006</v>
      </c>
    </row>
    <row r="932" spans="1:4" x14ac:dyDescent="0.3">
      <c r="A932" s="22">
        <v>44659</v>
      </c>
      <c r="B932" s="23" t="s">
        <v>5823</v>
      </c>
      <c r="C932" s="23" t="s">
        <v>6299</v>
      </c>
      <c r="D932" s="24">
        <v>445.00000000000006</v>
      </c>
    </row>
    <row r="933" spans="1:4" x14ac:dyDescent="0.3">
      <c r="A933" s="22">
        <v>44659</v>
      </c>
      <c r="B933" s="23" t="s">
        <v>5823</v>
      </c>
      <c r="C933" s="23" t="s">
        <v>6300</v>
      </c>
      <c r="D933" s="24">
        <v>490</v>
      </c>
    </row>
    <row r="934" spans="1:4" x14ac:dyDescent="0.3">
      <c r="A934" s="22">
        <v>44659</v>
      </c>
      <c r="B934" s="23" t="s">
        <v>5823</v>
      </c>
      <c r="C934" s="23" t="s">
        <v>6301</v>
      </c>
      <c r="D934" s="24">
        <v>400</v>
      </c>
    </row>
    <row r="935" spans="1:4" x14ac:dyDescent="0.3">
      <c r="A935" s="22">
        <v>44659</v>
      </c>
      <c r="B935" s="23" t="s">
        <v>5823</v>
      </c>
      <c r="C935" s="23" t="s">
        <v>6302</v>
      </c>
      <c r="D935" s="24">
        <v>100</v>
      </c>
    </row>
    <row r="936" spans="1:4" x14ac:dyDescent="0.3">
      <c r="A936" s="22">
        <v>44659</v>
      </c>
      <c r="B936" s="23" t="s">
        <v>5823</v>
      </c>
      <c r="C936" s="23" t="s">
        <v>6302</v>
      </c>
      <c r="D936" s="24">
        <v>100</v>
      </c>
    </row>
    <row r="937" spans="1:4" x14ac:dyDescent="0.3">
      <c r="A937" s="22">
        <v>44659</v>
      </c>
      <c r="B937" s="23" t="s">
        <v>5823</v>
      </c>
      <c r="C937" s="23" t="s">
        <v>6303</v>
      </c>
      <c r="D937" s="24">
        <v>269.2</v>
      </c>
    </row>
    <row r="938" spans="1:4" x14ac:dyDescent="0.3">
      <c r="A938" s="22">
        <v>44659</v>
      </c>
      <c r="B938" s="23" t="s">
        <v>5823</v>
      </c>
      <c r="C938" s="23" t="s">
        <v>6304</v>
      </c>
      <c r="D938" s="24">
        <v>3575</v>
      </c>
    </row>
    <row r="939" spans="1:4" x14ac:dyDescent="0.3">
      <c r="A939" s="22">
        <v>44659</v>
      </c>
      <c r="B939" s="23" t="s">
        <v>5823</v>
      </c>
      <c r="C939" s="23" t="s">
        <v>6304</v>
      </c>
      <c r="D939" s="24">
        <v>895</v>
      </c>
    </row>
    <row r="940" spans="1:4" x14ac:dyDescent="0.3">
      <c r="A940" s="22">
        <v>44659</v>
      </c>
      <c r="B940" s="23" t="s">
        <v>5823</v>
      </c>
      <c r="C940" s="23" t="s">
        <v>6305</v>
      </c>
      <c r="D940" s="24">
        <v>375</v>
      </c>
    </row>
    <row r="941" spans="1:4" x14ac:dyDescent="0.3">
      <c r="A941" s="22">
        <v>44659</v>
      </c>
      <c r="B941" s="23" t="s">
        <v>5823</v>
      </c>
      <c r="C941" s="23" t="s">
        <v>6306</v>
      </c>
      <c r="D941" s="24">
        <v>225</v>
      </c>
    </row>
    <row r="942" spans="1:4" x14ac:dyDescent="0.3">
      <c r="A942" s="22">
        <v>44659</v>
      </c>
      <c r="B942" s="23" t="s">
        <v>5823</v>
      </c>
      <c r="C942" s="23" t="s">
        <v>6307</v>
      </c>
      <c r="D942" s="24">
        <v>990</v>
      </c>
    </row>
    <row r="943" spans="1:4" x14ac:dyDescent="0.3">
      <c r="A943" s="22">
        <v>44659</v>
      </c>
      <c r="B943" s="23" t="s">
        <v>5823</v>
      </c>
      <c r="C943" s="23" t="s">
        <v>6308</v>
      </c>
      <c r="D943" s="24">
        <v>992.45</v>
      </c>
    </row>
    <row r="944" spans="1:4" x14ac:dyDescent="0.3">
      <c r="A944" s="22">
        <v>44659</v>
      </c>
      <c r="B944" s="23" t="s">
        <v>5823</v>
      </c>
      <c r="C944" s="23" t="s">
        <v>6308</v>
      </c>
      <c r="D944" s="24">
        <v>551.12</v>
      </c>
    </row>
    <row r="945" spans="1:4" x14ac:dyDescent="0.3">
      <c r="A945" s="22">
        <v>44659</v>
      </c>
      <c r="B945" s="23" t="s">
        <v>5823</v>
      </c>
      <c r="C945" s="23" t="s">
        <v>6309</v>
      </c>
      <c r="D945" s="24">
        <v>640</v>
      </c>
    </row>
    <row r="946" spans="1:4" x14ac:dyDescent="0.3">
      <c r="A946" s="22">
        <v>44659</v>
      </c>
      <c r="B946" s="23" t="s">
        <v>5823</v>
      </c>
      <c r="C946" s="23" t="s">
        <v>6310</v>
      </c>
      <c r="D946" s="24">
        <v>71</v>
      </c>
    </row>
    <row r="947" spans="1:4" x14ac:dyDescent="0.3">
      <c r="A947" s="22">
        <v>44659</v>
      </c>
      <c r="B947" s="23" t="s">
        <v>5823</v>
      </c>
      <c r="C947" s="23" t="s">
        <v>6311</v>
      </c>
      <c r="D947" s="24">
        <v>537.26</v>
      </c>
    </row>
    <row r="948" spans="1:4" x14ac:dyDescent="0.3">
      <c r="A948" s="22">
        <v>44659</v>
      </c>
      <c r="B948" s="23" t="s">
        <v>5823</v>
      </c>
      <c r="C948" s="23" t="s">
        <v>6312</v>
      </c>
      <c r="D948" s="24">
        <v>202.95</v>
      </c>
    </row>
    <row r="949" spans="1:4" x14ac:dyDescent="0.3">
      <c r="A949" s="22">
        <v>44659</v>
      </c>
      <c r="B949" s="23" t="s">
        <v>5823</v>
      </c>
      <c r="C949" s="23" t="s">
        <v>6313</v>
      </c>
      <c r="D949" s="24">
        <v>1195</v>
      </c>
    </row>
    <row r="950" spans="1:4" x14ac:dyDescent="0.3">
      <c r="A950" s="22">
        <v>44659</v>
      </c>
      <c r="B950" s="23" t="s">
        <v>5823</v>
      </c>
      <c r="C950" s="23" t="s">
        <v>6314</v>
      </c>
      <c r="D950" s="24">
        <v>900</v>
      </c>
    </row>
    <row r="951" spans="1:4" x14ac:dyDescent="0.3">
      <c r="A951" s="22">
        <v>44659</v>
      </c>
      <c r="B951" s="23" t="s">
        <v>5823</v>
      </c>
      <c r="C951" s="23" t="s">
        <v>6315</v>
      </c>
      <c r="D951" s="24">
        <v>35</v>
      </c>
    </row>
    <row r="952" spans="1:4" x14ac:dyDescent="0.3">
      <c r="A952" s="22">
        <v>44659</v>
      </c>
      <c r="B952" s="23" t="s">
        <v>5823</v>
      </c>
      <c r="C952" s="23" t="s">
        <v>6316</v>
      </c>
      <c r="D952" s="24">
        <v>268</v>
      </c>
    </row>
    <row r="953" spans="1:4" x14ac:dyDescent="0.3">
      <c r="A953" s="22">
        <v>44659</v>
      </c>
      <c r="B953" s="23" t="s">
        <v>5823</v>
      </c>
      <c r="C953" s="23" t="s">
        <v>6317</v>
      </c>
      <c r="D953" s="24">
        <v>372.2</v>
      </c>
    </row>
    <row r="954" spans="1:4" x14ac:dyDescent="0.3">
      <c r="A954" s="22">
        <v>44659</v>
      </c>
      <c r="B954" s="23" t="s">
        <v>5823</v>
      </c>
      <c r="C954" s="23" t="s">
        <v>6318</v>
      </c>
      <c r="D954" s="24">
        <v>357.2</v>
      </c>
    </row>
    <row r="955" spans="1:4" x14ac:dyDescent="0.3">
      <c r="A955" s="22">
        <v>44659</v>
      </c>
      <c r="B955" s="23" t="s">
        <v>5823</v>
      </c>
      <c r="C955" s="23" t="s">
        <v>6319</v>
      </c>
      <c r="D955" s="24">
        <v>1980</v>
      </c>
    </row>
    <row r="956" spans="1:4" x14ac:dyDescent="0.3">
      <c r="A956" s="22">
        <v>44659</v>
      </c>
      <c r="B956" s="23" t="s">
        <v>5823</v>
      </c>
      <c r="C956" s="23" t="s">
        <v>6320</v>
      </c>
      <c r="D956" s="24">
        <v>99.000000000000014</v>
      </c>
    </row>
    <row r="957" spans="1:4" x14ac:dyDescent="0.3">
      <c r="A957" s="22">
        <v>44659</v>
      </c>
      <c r="B957" s="23" t="s">
        <v>5823</v>
      </c>
      <c r="C957" s="23" t="s">
        <v>6321</v>
      </c>
      <c r="D957" s="24">
        <v>32</v>
      </c>
    </row>
    <row r="958" spans="1:4" x14ac:dyDescent="0.3">
      <c r="A958" s="22">
        <v>44659</v>
      </c>
      <c r="B958" s="23" t="s">
        <v>5823</v>
      </c>
      <c r="C958" s="23" t="s">
        <v>6322</v>
      </c>
      <c r="D958" s="24">
        <v>27</v>
      </c>
    </row>
    <row r="959" spans="1:4" x14ac:dyDescent="0.3">
      <c r="A959" s="22">
        <v>44659</v>
      </c>
      <c r="B959" s="23" t="s">
        <v>5470</v>
      </c>
      <c r="C959" s="23" t="s">
        <v>6323</v>
      </c>
      <c r="D959" s="24">
        <v>1058.1599999999999</v>
      </c>
    </row>
    <row r="960" spans="1:4" x14ac:dyDescent="0.3">
      <c r="A960" s="22">
        <v>44659</v>
      </c>
      <c r="B960" s="23" t="s">
        <v>5470</v>
      </c>
      <c r="C960" s="23" t="s">
        <v>6324</v>
      </c>
      <c r="D960" s="24">
        <v>1459.61</v>
      </c>
    </row>
    <row r="961" spans="1:4" x14ac:dyDescent="0.3">
      <c r="A961" s="22">
        <v>44659</v>
      </c>
      <c r="B961" s="23" t="s">
        <v>5273</v>
      </c>
      <c r="C961" s="23" t="s">
        <v>6325</v>
      </c>
      <c r="D961" s="24">
        <v>3999.9999999999995</v>
      </c>
    </row>
    <row r="962" spans="1:4" x14ac:dyDescent="0.3">
      <c r="A962" s="22">
        <v>44659</v>
      </c>
      <c r="B962" s="23" t="s">
        <v>6206</v>
      </c>
      <c r="C962" s="23" t="s">
        <v>6326</v>
      </c>
      <c r="D962" s="24">
        <v>235.8</v>
      </c>
    </row>
    <row r="963" spans="1:4" x14ac:dyDescent="0.3">
      <c r="A963" s="22">
        <v>44659</v>
      </c>
      <c r="B963" s="23" t="s">
        <v>6327</v>
      </c>
      <c r="C963" s="23" t="s">
        <v>6328</v>
      </c>
      <c r="D963" s="24">
        <v>99.490000000000009</v>
      </c>
    </row>
    <row r="964" spans="1:4" x14ac:dyDescent="0.3">
      <c r="A964" s="22">
        <v>44659</v>
      </c>
      <c r="B964" s="23" t="s">
        <v>6043</v>
      </c>
      <c r="C964" s="23" t="s">
        <v>6329</v>
      </c>
      <c r="D964" s="24">
        <v>1184</v>
      </c>
    </row>
    <row r="965" spans="1:4" x14ac:dyDescent="0.3">
      <c r="A965" s="22">
        <v>44659</v>
      </c>
      <c r="B965" s="23" t="s">
        <v>6043</v>
      </c>
      <c r="C965" s="23" t="s">
        <v>6044</v>
      </c>
      <c r="D965" s="24">
        <v>58.089999999999996</v>
      </c>
    </row>
    <row r="966" spans="1:4" x14ac:dyDescent="0.3">
      <c r="A966" s="22">
        <v>44659</v>
      </c>
      <c r="B966" s="23" t="s">
        <v>6330</v>
      </c>
      <c r="C966" s="23" t="s">
        <v>6331</v>
      </c>
      <c r="D966" s="24">
        <v>45.63</v>
      </c>
    </row>
    <row r="967" spans="1:4" x14ac:dyDescent="0.3">
      <c r="A967" s="22">
        <v>44659</v>
      </c>
      <c r="B967" s="23" t="s">
        <v>5950</v>
      </c>
      <c r="C967" s="23" t="s">
        <v>6332</v>
      </c>
      <c r="D967" s="24">
        <v>52.65</v>
      </c>
    </row>
    <row r="968" spans="1:4" x14ac:dyDescent="0.3">
      <c r="A968" s="22">
        <v>44659</v>
      </c>
      <c r="B968" s="23" t="s">
        <v>5481</v>
      </c>
      <c r="C968" s="23" t="s">
        <v>6333</v>
      </c>
      <c r="D968" s="24">
        <v>259.87</v>
      </c>
    </row>
    <row r="969" spans="1:4" x14ac:dyDescent="0.3">
      <c r="A969" s="22">
        <v>44659</v>
      </c>
      <c r="B969" s="23" t="s">
        <v>5481</v>
      </c>
      <c r="C969" s="23" t="s">
        <v>6333</v>
      </c>
      <c r="D969" s="24">
        <v>19.989999999999998</v>
      </c>
    </row>
    <row r="970" spans="1:4" x14ac:dyDescent="0.3">
      <c r="A970" s="22">
        <v>44659</v>
      </c>
      <c r="B970" s="23" t="s">
        <v>5386</v>
      </c>
      <c r="C970" s="23" t="s">
        <v>6334</v>
      </c>
      <c r="D970" s="24">
        <v>29.950000000000003</v>
      </c>
    </row>
    <row r="971" spans="1:4" x14ac:dyDescent="0.3">
      <c r="A971" s="22">
        <v>44659</v>
      </c>
      <c r="B971" s="23" t="s">
        <v>6335</v>
      </c>
      <c r="C971" s="23" t="s">
        <v>6336</v>
      </c>
      <c r="D971" s="24">
        <v>250.38</v>
      </c>
    </row>
    <row r="972" spans="1:4" x14ac:dyDescent="0.3">
      <c r="A972" s="22">
        <v>44659</v>
      </c>
      <c r="B972" s="23" t="s">
        <v>5281</v>
      </c>
      <c r="C972" s="23" t="s">
        <v>6337</v>
      </c>
      <c r="D972" s="24">
        <v>3999.9999999999995</v>
      </c>
    </row>
    <row r="973" spans="1:4" x14ac:dyDescent="0.3">
      <c r="A973" s="22">
        <v>44659</v>
      </c>
      <c r="B973" s="23" t="s">
        <v>6338</v>
      </c>
      <c r="C973" s="23" t="s">
        <v>6339</v>
      </c>
      <c r="D973" s="24">
        <v>107.05999999999999</v>
      </c>
    </row>
    <row r="974" spans="1:4" x14ac:dyDescent="0.3">
      <c r="A974" s="22">
        <v>44659</v>
      </c>
      <c r="B974" s="23" t="s">
        <v>5293</v>
      </c>
      <c r="C974" s="23" t="s">
        <v>5293</v>
      </c>
      <c r="D974" s="24">
        <v>6069.89</v>
      </c>
    </row>
    <row r="975" spans="1:4" x14ac:dyDescent="0.3">
      <c r="A975" s="22">
        <v>44659</v>
      </c>
      <c r="B975" s="23" t="s">
        <v>5265</v>
      </c>
      <c r="C975" s="23" t="s">
        <v>6340</v>
      </c>
      <c r="D975" s="24">
        <v>748.73</v>
      </c>
    </row>
    <row r="976" spans="1:4" x14ac:dyDescent="0.3">
      <c r="A976" s="22">
        <v>44659</v>
      </c>
      <c r="B976" s="23" t="s">
        <v>5957</v>
      </c>
      <c r="C976" s="23" t="s">
        <v>5958</v>
      </c>
      <c r="D976" s="24">
        <v>50.98</v>
      </c>
    </row>
    <row r="977" spans="1:4" x14ac:dyDescent="0.3">
      <c r="A977" s="22">
        <v>44659</v>
      </c>
      <c r="B977" s="23" t="s">
        <v>5957</v>
      </c>
      <c r="C977" s="23" t="s">
        <v>6235</v>
      </c>
      <c r="D977" s="24">
        <v>23.39</v>
      </c>
    </row>
    <row r="978" spans="1:4" x14ac:dyDescent="0.3">
      <c r="A978" s="22">
        <v>44659</v>
      </c>
      <c r="B978" s="23" t="s">
        <v>5957</v>
      </c>
      <c r="C978" s="23" t="s">
        <v>6236</v>
      </c>
      <c r="D978" s="24">
        <v>26.5</v>
      </c>
    </row>
    <row r="979" spans="1:4" x14ac:dyDescent="0.3">
      <c r="A979" s="22">
        <v>44659</v>
      </c>
      <c r="B979" s="23" t="s">
        <v>5957</v>
      </c>
      <c r="C979" s="23" t="s">
        <v>6341</v>
      </c>
      <c r="D979" s="24">
        <v>47.980000000000004</v>
      </c>
    </row>
    <row r="980" spans="1:4" x14ac:dyDescent="0.3">
      <c r="A980" s="22">
        <v>44659</v>
      </c>
      <c r="B980" s="23" t="s">
        <v>5957</v>
      </c>
      <c r="C980" s="23" t="s">
        <v>6341</v>
      </c>
      <c r="D980" s="24">
        <v>9.08</v>
      </c>
    </row>
    <row r="981" spans="1:4" x14ac:dyDescent="0.3">
      <c r="A981" s="22">
        <v>44659</v>
      </c>
      <c r="B981" s="23" t="s">
        <v>5957</v>
      </c>
      <c r="C981" s="23" t="s">
        <v>6342</v>
      </c>
      <c r="D981" s="24">
        <v>199.98000000000002</v>
      </c>
    </row>
    <row r="982" spans="1:4" x14ac:dyDescent="0.3">
      <c r="A982" s="22">
        <v>44659</v>
      </c>
      <c r="B982" s="23" t="s">
        <v>5957</v>
      </c>
      <c r="C982" s="23" t="s">
        <v>6343</v>
      </c>
      <c r="D982" s="24">
        <v>759.95</v>
      </c>
    </row>
    <row r="983" spans="1:4" x14ac:dyDescent="0.3">
      <c r="A983" s="22">
        <v>44659</v>
      </c>
      <c r="B983" s="23" t="s">
        <v>5957</v>
      </c>
      <c r="C983" s="23" t="s">
        <v>6344</v>
      </c>
      <c r="D983" s="24">
        <v>69.63000000000001</v>
      </c>
    </row>
    <row r="984" spans="1:4" x14ac:dyDescent="0.3">
      <c r="A984" s="22">
        <v>44659</v>
      </c>
      <c r="B984" s="23" t="s">
        <v>5961</v>
      </c>
      <c r="C984" s="23" t="s">
        <v>6345</v>
      </c>
      <c r="D984" s="24">
        <v>37809.620000000003</v>
      </c>
    </row>
    <row r="985" spans="1:4" x14ac:dyDescent="0.3">
      <c r="A985" s="22">
        <v>44659</v>
      </c>
      <c r="B985" s="23" t="s">
        <v>6346</v>
      </c>
      <c r="C985" s="23" t="s">
        <v>6347</v>
      </c>
      <c r="D985" s="24">
        <v>2970</v>
      </c>
    </row>
    <row r="986" spans="1:4" x14ac:dyDescent="0.3">
      <c r="A986" s="22">
        <v>44659</v>
      </c>
      <c r="B986" s="23" t="s">
        <v>5905</v>
      </c>
      <c r="C986" s="23" t="s">
        <v>6348</v>
      </c>
      <c r="D986" s="24">
        <v>48.899999999999991</v>
      </c>
    </row>
    <row r="987" spans="1:4" x14ac:dyDescent="0.3">
      <c r="A987" s="22">
        <v>44659</v>
      </c>
      <c r="B987" s="23" t="s">
        <v>5299</v>
      </c>
      <c r="C987" s="23" t="s">
        <v>5299</v>
      </c>
      <c r="D987" s="24">
        <v>5805</v>
      </c>
    </row>
    <row r="988" spans="1:4" x14ac:dyDescent="0.3">
      <c r="A988" s="22">
        <v>44659</v>
      </c>
      <c r="B988" s="23" t="s">
        <v>5613</v>
      </c>
      <c r="C988" s="23" t="s">
        <v>6349</v>
      </c>
      <c r="D988" s="24">
        <v>332.82</v>
      </c>
    </row>
    <row r="989" spans="1:4" x14ac:dyDescent="0.3">
      <c r="A989" s="22">
        <v>44659</v>
      </c>
      <c r="B989" s="23" t="s">
        <v>5492</v>
      </c>
      <c r="C989" s="23" t="s">
        <v>6246</v>
      </c>
      <c r="D989" s="24">
        <v>33</v>
      </c>
    </row>
    <row r="990" spans="1:4" x14ac:dyDescent="0.3">
      <c r="A990" s="22">
        <v>44659</v>
      </c>
      <c r="B990" s="23" t="s">
        <v>5492</v>
      </c>
      <c r="C990" s="23" t="s">
        <v>6248</v>
      </c>
      <c r="D990" s="24">
        <v>28.990000000000002</v>
      </c>
    </row>
    <row r="991" spans="1:4" x14ac:dyDescent="0.3">
      <c r="A991" s="22">
        <v>44659</v>
      </c>
      <c r="B991" s="23" t="s">
        <v>5294</v>
      </c>
      <c r="C991" s="23" t="s">
        <v>5294</v>
      </c>
      <c r="D991" s="24">
        <v>178665.23</v>
      </c>
    </row>
    <row r="992" spans="1:4" x14ac:dyDescent="0.3">
      <c r="A992" s="22">
        <v>44659</v>
      </c>
      <c r="B992" s="23" t="s">
        <v>5580</v>
      </c>
      <c r="C992" s="23" t="s">
        <v>6250</v>
      </c>
      <c r="D992" s="24">
        <v>32.799999999999997</v>
      </c>
    </row>
    <row r="993" spans="1:4" x14ac:dyDescent="0.3">
      <c r="A993" s="22">
        <v>44659</v>
      </c>
      <c r="B993" s="23" t="s">
        <v>5580</v>
      </c>
      <c r="C993" s="23" t="s">
        <v>6350</v>
      </c>
      <c r="D993" s="24">
        <v>33.6</v>
      </c>
    </row>
    <row r="994" spans="1:4" x14ac:dyDescent="0.3">
      <c r="A994" s="22">
        <v>44659</v>
      </c>
      <c r="B994" s="23" t="s">
        <v>5499</v>
      </c>
      <c r="C994" s="23" t="s">
        <v>6351</v>
      </c>
      <c r="D994" s="24">
        <v>198.00000000000003</v>
      </c>
    </row>
    <row r="995" spans="1:4" x14ac:dyDescent="0.3">
      <c r="A995" s="22">
        <v>44659</v>
      </c>
      <c r="B995" s="23" t="s">
        <v>5451</v>
      </c>
      <c r="C995" s="23" t="s">
        <v>6352</v>
      </c>
      <c r="D995" s="24">
        <v>2987.25</v>
      </c>
    </row>
    <row r="996" spans="1:4" x14ac:dyDescent="0.3">
      <c r="A996" s="22">
        <v>44659</v>
      </c>
      <c r="B996" s="23" t="s">
        <v>5350</v>
      </c>
      <c r="C996" s="23" t="s">
        <v>6353</v>
      </c>
      <c r="D996" s="24">
        <v>509.5</v>
      </c>
    </row>
    <row r="997" spans="1:4" x14ac:dyDescent="0.3">
      <c r="A997" s="22">
        <v>44659</v>
      </c>
      <c r="B997" s="23" t="s">
        <v>5984</v>
      </c>
      <c r="C997" s="23" t="s">
        <v>6354</v>
      </c>
      <c r="D997" s="24">
        <v>13.51</v>
      </c>
    </row>
    <row r="998" spans="1:4" x14ac:dyDescent="0.3">
      <c r="A998" s="22">
        <v>44659</v>
      </c>
      <c r="B998" s="23" t="s">
        <v>5301</v>
      </c>
      <c r="C998" s="23" t="s">
        <v>6355</v>
      </c>
      <c r="D998" s="24">
        <v>150000</v>
      </c>
    </row>
    <row r="999" spans="1:4" x14ac:dyDescent="0.3">
      <c r="A999" s="22">
        <v>44659</v>
      </c>
      <c r="B999" s="23" t="s">
        <v>5309</v>
      </c>
      <c r="C999" s="23" t="s">
        <v>5309</v>
      </c>
      <c r="D999" s="24">
        <v>7752.5</v>
      </c>
    </row>
    <row r="1000" spans="1:4" x14ac:dyDescent="0.3">
      <c r="A1000" s="22">
        <v>44659</v>
      </c>
      <c r="B1000" s="23" t="s">
        <v>5310</v>
      </c>
      <c r="C1000" s="23" t="s">
        <v>5310</v>
      </c>
      <c r="D1000" s="24">
        <v>161.54</v>
      </c>
    </row>
    <row r="1001" spans="1:4" x14ac:dyDescent="0.3">
      <c r="A1001" s="22">
        <v>44659</v>
      </c>
      <c r="B1001" s="23" t="s">
        <v>5508</v>
      </c>
      <c r="C1001" s="23" t="s">
        <v>6356</v>
      </c>
      <c r="D1001" s="24">
        <v>1211.3399999999999</v>
      </c>
    </row>
    <row r="1002" spans="1:4" x14ac:dyDescent="0.3">
      <c r="A1002" s="22">
        <v>44659</v>
      </c>
      <c r="B1002" s="23" t="s">
        <v>6357</v>
      </c>
      <c r="C1002" s="23" t="s">
        <v>6357</v>
      </c>
      <c r="D1002" s="24">
        <v>1135095.22</v>
      </c>
    </row>
    <row r="1003" spans="1:4" x14ac:dyDescent="0.3">
      <c r="A1003" s="22">
        <v>44659</v>
      </c>
      <c r="B1003" s="23" t="s">
        <v>6357</v>
      </c>
      <c r="C1003" s="23" t="s">
        <v>6357</v>
      </c>
      <c r="D1003" s="24">
        <v>16523.84</v>
      </c>
    </row>
    <row r="1004" spans="1:4" x14ac:dyDescent="0.3">
      <c r="A1004" s="22">
        <v>44659</v>
      </c>
      <c r="B1004" s="23" t="s">
        <v>6358</v>
      </c>
      <c r="C1004" s="23" t="s">
        <v>6358</v>
      </c>
      <c r="D1004" s="24">
        <v>176082.09</v>
      </c>
    </row>
    <row r="1005" spans="1:4" x14ac:dyDescent="0.3">
      <c r="A1005" s="22">
        <v>44659</v>
      </c>
      <c r="B1005" s="23" t="s">
        <v>6358</v>
      </c>
      <c r="C1005" s="23" t="s">
        <v>6358</v>
      </c>
      <c r="D1005" s="24">
        <v>3253.4500000000003</v>
      </c>
    </row>
    <row r="1006" spans="1:4" x14ac:dyDescent="0.3">
      <c r="A1006" s="22">
        <v>44662</v>
      </c>
      <c r="B1006" s="23" t="s">
        <v>5979</v>
      </c>
      <c r="C1006" s="23" t="s">
        <v>6359</v>
      </c>
      <c r="D1006" s="24">
        <v>850</v>
      </c>
    </row>
    <row r="1007" spans="1:4" x14ac:dyDescent="0.3">
      <c r="A1007" s="22">
        <v>44662</v>
      </c>
      <c r="B1007" s="23" t="s">
        <v>5503</v>
      </c>
      <c r="C1007" s="23" t="s">
        <v>6360</v>
      </c>
      <c r="D1007" s="24">
        <v>9580.02</v>
      </c>
    </row>
    <row r="1008" spans="1:4" x14ac:dyDescent="0.3">
      <c r="A1008" s="22">
        <v>44665</v>
      </c>
      <c r="B1008" s="23" t="s">
        <v>6361</v>
      </c>
      <c r="C1008" s="23" t="s">
        <v>6361</v>
      </c>
      <c r="D1008" s="24">
        <v>11065.64</v>
      </c>
    </row>
    <row r="1009" spans="1:4" x14ac:dyDescent="0.3">
      <c r="A1009" s="22">
        <v>44665</v>
      </c>
      <c r="B1009" s="23" t="s">
        <v>6362</v>
      </c>
      <c r="C1009" s="23" t="s">
        <v>6362</v>
      </c>
      <c r="D1009" s="24">
        <v>182986.07</v>
      </c>
    </row>
    <row r="1010" spans="1:4" x14ac:dyDescent="0.3">
      <c r="A1010" s="22">
        <v>44666</v>
      </c>
      <c r="B1010" s="23" t="s">
        <v>5389</v>
      </c>
      <c r="C1010" s="23" t="s">
        <v>6363</v>
      </c>
      <c r="D1010" s="24">
        <v>1948.12</v>
      </c>
    </row>
    <row r="1011" spans="1:4" x14ac:dyDescent="0.3">
      <c r="A1011" s="22">
        <v>44666</v>
      </c>
      <c r="B1011" s="23" t="s">
        <v>6364</v>
      </c>
      <c r="C1011" s="23" t="s">
        <v>6365</v>
      </c>
      <c r="D1011" s="24">
        <v>750</v>
      </c>
    </row>
    <row r="1012" spans="1:4" x14ac:dyDescent="0.3">
      <c r="A1012" s="22">
        <v>44666</v>
      </c>
      <c r="B1012" s="23" t="s">
        <v>5815</v>
      </c>
      <c r="C1012" s="23" t="s">
        <v>6366</v>
      </c>
      <c r="D1012" s="24">
        <v>375.36</v>
      </c>
    </row>
    <row r="1013" spans="1:4" x14ac:dyDescent="0.3">
      <c r="A1013" s="22">
        <v>44666</v>
      </c>
      <c r="B1013" s="23" t="s">
        <v>5815</v>
      </c>
      <c r="C1013" s="23" t="s">
        <v>6367</v>
      </c>
      <c r="D1013" s="24">
        <v>78.63000000000001</v>
      </c>
    </row>
    <row r="1014" spans="1:4" x14ac:dyDescent="0.3">
      <c r="A1014" s="22">
        <v>44666</v>
      </c>
      <c r="B1014" s="23" t="s">
        <v>6368</v>
      </c>
      <c r="C1014" s="23" t="s">
        <v>6369</v>
      </c>
      <c r="D1014" s="24">
        <v>2520</v>
      </c>
    </row>
    <row r="1015" spans="1:4" x14ac:dyDescent="0.3">
      <c r="A1015" s="22">
        <v>44666</v>
      </c>
      <c r="B1015" s="23" t="s">
        <v>5586</v>
      </c>
      <c r="C1015" s="23" t="s">
        <v>6370</v>
      </c>
      <c r="D1015" s="24">
        <v>2742.8900000000003</v>
      </c>
    </row>
    <row r="1016" spans="1:4" x14ac:dyDescent="0.3">
      <c r="A1016" s="22">
        <v>44666</v>
      </c>
      <c r="B1016" s="23" t="s">
        <v>5586</v>
      </c>
      <c r="C1016" s="23" t="s">
        <v>6370</v>
      </c>
      <c r="D1016" s="24">
        <v>529.54999999999995</v>
      </c>
    </row>
    <row r="1017" spans="1:4" x14ac:dyDescent="0.3">
      <c r="A1017" s="22">
        <v>44666</v>
      </c>
      <c r="B1017" s="23" t="s">
        <v>5462</v>
      </c>
      <c r="C1017" s="23" t="s">
        <v>6371</v>
      </c>
      <c r="D1017" s="24">
        <v>547.49</v>
      </c>
    </row>
    <row r="1018" spans="1:4" x14ac:dyDescent="0.3">
      <c r="A1018" s="22">
        <v>44666</v>
      </c>
      <c r="B1018" s="23" t="s">
        <v>5511</v>
      </c>
      <c r="C1018" s="23" t="s">
        <v>6372</v>
      </c>
      <c r="D1018" s="24">
        <v>53414</v>
      </c>
    </row>
    <row r="1019" spans="1:4" x14ac:dyDescent="0.3">
      <c r="A1019" s="22">
        <v>44666</v>
      </c>
      <c r="B1019" s="23" t="s">
        <v>6192</v>
      </c>
      <c r="C1019" s="23" t="s">
        <v>6373</v>
      </c>
      <c r="D1019" s="24">
        <v>350</v>
      </c>
    </row>
    <row r="1020" spans="1:4" x14ac:dyDescent="0.3">
      <c r="A1020" s="22">
        <v>44666</v>
      </c>
      <c r="B1020" s="23" t="s">
        <v>5332</v>
      </c>
      <c r="C1020" s="23" t="s">
        <v>6374</v>
      </c>
      <c r="D1020" s="24">
        <v>507.49999999999994</v>
      </c>
    </row>
    <row r="1021" spans="1:4" x14ac:dyDescent="0.3">
      <c r="A1021" s="22">
        <v>44666</v>
      </c>
      <c r="B1021" s="23" t="s">
        <v>5356</v>
      </c>
      <c r="C1021" s="23" t="s">
        <v>6375</v>
      </c>
      <c r="D1021" s="24">
        <v>13.64</v>
      </c>
    </row>
    <row r="1022" spans="1:4" x14ac:dyDescent="0.3">
      <c r="A1022" s="22">
        <v>44666</v>
      </c>
      <c r="B1022" s="23" t="s">
        <v>5383</v>
      </c>
      <c r="C1022" s="23" t="s">
        <v>6376</v>
      </c>
      <c r="D1022" s="24">
        <v>18406</v>
      </c>
    </row>
    <row r="1023" spans="1:4" x14ac:dyDescent="0.3">
      <c r="A1023" s="22">
        <v>44666</v>
      </c>
      <c r="B1023" s="23" t="s">
        <v>5410</v>
      </c>
      <c r="C1023" s="23" t="s">
        <v>6377</v>
      </c>
      <c r="D1023" s="24">
        <v>849.15</v>
      </c>
    </row>
    <row r="1024" spans="1:4" x14ac:dyDescent="0.3">
      <c r="A1024" s="22">
        <v>44666</v>
      </c>
      <c r="B1024" s="23" t="s">
        <v>5413</v>
      </c>
      <c r="C1024" s="23" t="s">
        <v>6378</v>
      </c>
      <c r="D1024" s="24">
        <v>209.99999999999997</v>
      </c>
    </row>
    <row r="1025" spans="1:4" x14ac:dyDescent="0.3">
      <c r="A1025" s="22">
        <v>44666</v>
      </c>
      <c r="B1025" s="23" t="s">
        <v>5338</v>
      </c>
      <c r="C1025" s="23" t="s">
        <v>6379</v>
      </c>
      <c r="D1025" s="24">
        <v>770</v>
      </c>
    </row>
    <row r="1026" spans="1:4" x14ac:dyDescent="0.3">
      <c r="A1026" s="22">
        <v>44666</v>
      </c>
      <c r="B1026" s="23" t="s">
        <v>5473</v>
      </c>
      <c r="C1026" s="23" t="s">
        <v>6380</v>
      </c>
      <c r="D1026" s="24">
        <v>3920</v>
      </c>
    </row>
    <row r="1027" spans="1:4" x14ac:dyDescent="0.3">
      <c r="A1027" s="22">
        <v>44666</v>
      </c>
      <c r="B1027" s="23" t="s">
        <v>5473</v>
      </c>
      <c r="C1027" s="23" t="s">
        <v>6380</v>
      </c>
      <c r="D1027" s="24">
        <v>124.99999999999999</v>
      </c>
    </row>
    <row r="1028" spans="1:4" x14ac:dyDescent="0.3">
      <c r="A1028" s="22">
        <v>44666</v>
      </c>
      <c r="B1028" s="23" t="s">
        <v>5417</v>
      </c>
      <c r="C1028" s="23" t="s">
        <v>6381</v>
      </c>
      <c r="D1028" s="24">
        <v>419.99999999999994</v>
      </c>
    </row>
    <row r="1029" spans="1:4" x14ac:dyDescent="0.3">
      <c r="A1029" s="22">
        <v>44666</v>
      </c>
      <c r="B1029" s="23" t="s">
        <v>6095</v>
      </c>
      <c r="C1029" s="23" t="s">
        <v>6382</v>
      </c>
      <c r="D1029" s="24">
        <v>7350</v>
      </c>
    </row>
    <row r="1030" spans="1:4" x14ac:dyDescent="0.3">
      <c r="A1030" s="22">
        <v>44666</v>
      </c>
      <c r="B1030" s="23" t="s">
        <v>5589</v>
      </c>
      <c r="C1030" s="23" t="s">
        <v>6383</v>
      </c>
      <c r="D1030" s="24">
        <v>717</v>
      </c>
    </row>
    <row r="1031" spans="1:4" x14ac:dyDescent="0.3">
      <c r="A1031" s="22">
        <v>44666</v>
      </c>
      <c r="B1031" s="23" t="s">
        <v>5276</v>
      </c>
      <c r="C1031" s="23" t="s">
        <v>6384</v>
      </c>
      <c r="D1031" s="24">
        <v>45</v>
      </c>
    </row>
    <row r="1032" spans="1:4" x14ac:dyDescent="0.3">
      <c r="A1032" s="22">
        <v>44666</v>
      </c>
      <c r="B1032" s="23" t="s">
        <v>5276</v>
      </c>
      <c r="C1032" s="23" t="s">
        <v>6385</v>
      </c>
      <c r="D1032" s="24">
        <v>180</v>
      </c>
    </row>
    <row r="1033" spans="1:4" x14ac:dyDescent="0.3">
      <c r="A1033" s="22">
        <v>44666</v>
      </c>
      <c r="B1033" s="23" t="s">
        <v>5340</v>
      </c>
      <c r="C1033" s="23" t="s">
        <v>6386</v>
      </c>
      <c r="D1033" s="24">
        <v>542.5</v>
      </c>
    </row>
    <row r="1034" spans="1:4" x14ac:dyDescent="0.3">
      <c r="A1034" s="22">
        <v>44666</v>
      </c>
      <c r="B1034" s="23" t="s">
        <v>5342</v>
      </c>
      <c r="C1034" s="23" t="s">
        <v>6387</v>
      </c>
      <c r="D1034" s="24">
        <v>638.75</v>
      </c>
    </row>
    <row r="1035" spans="1:4" x14ac:dyDescent="0.3">
      <c r="A1035" s="22">
        <v>44666</v>
      </c>
      <c r="B1035" s="23" t="s">
        <v>5344</v>
      </c>
      <c r="C1035" s="23" t="s">
        <v>6388</v>
      </c>
      <c r="D1035" s="24">
        <v>385</v>
      </c>
    </row>
    <row r="1036" spans="1:4" x14ac:dyDescent="0.3">
      <c r="A1036" s="22">
        <v>44666</v>
      </c>
      <c r="B1036" s="23" t="s">
        <v>5346</v>
      </c>
      <c r="C1036" s="23" t="s">
        <v>6389</v>
      </c>
      <c r="D1036" s="24">
        <v>752.5</v>
      </c>
    </row>
    <row r="1037" spans="1:4" x14ac:dyDescent="0.3">
      <c r="A1037" s="22">
        <v>44666</v>
      </c>
      <c r="B1037" s="23" t="s">
        <v>5885</v>
      </c>
      <c r="C1037" s="23" t="s">
        <v>6390</v>
      </c>
      <c r="D1037" s="24">
        <v>560</v>
      </c>
    </row>
    <row r="1038" spans="1:4" x14ac:dyDescent="0.3">
      <c r="A1038" s="22">
        <v>44666</v>
      </c>
      <c r="B1038" s="23" t="s">
        <v>6391</v>
      </c>
      <c r="C1038" s="23" t="s">
        <v>6392</v>
      </c>
      <c r="D1038" s="24">
        <v>70.2</v>
      </c>
    </row>
    <row r="1039" spans="1:4" x14ac:dyDescent="0.3">
      <c r="A1039" s="22">
        <v>44666</v>
      </c>
      <c r="B1039" s="23" t="s">
        <v>5348</v>
      </c>
      <c r="C1039" s="23" t="s">
        <v>6393</v>
      </c>
      <c r="D1039" s="24">
        <v>350</v>
      </c>
    </row>
    <row r="1040" spans="1:4" x14ac:dyDescent="0.3">
      <c r="A1040" s="22">
        <v>44666</v>
      </c>
      <c r="B1040" s="23" t="s">
        <v>5428</v>
      </c>
      <c r="C1040" s="23" t="s">
        <v>6394</v>
      </c>
      <c r="D1040" s="24">
        <v>999.99999999999989</v>
      </c>
    </row>
    <row r="1041" spans="1:4" x14ac:dyDescent="0.3">
      <c r="A1041" s="22">
        <v>44666</v>
      </c>
      <c r="B1041" s="23" t="s">
        <v>6395</v>
      </c>
      <c r="C1041" s="23" t="s">
        <v>6396</v>
      </c>
      <c r="D1041" s="24">
        <v>15</v>
      </c>
    </row>
    <row r="1042" spans="1:4" x14ac:dyDescent="0.3">
      <c r="A1042" s="22">
        <v>44666</v>
      </c>
      <c r="B1042" s="23" t="s">
        <v>5375</v>
      </c>
      <c r="C1042" s="23" t="s">
        <v>6397</v>
      </c>
      <c r="D1042" s="24">
        <v>195</v>
      </c>
    </row>
    <row r="1043" spans="1:4" x14ac:dyDescent="0.3">
      <c r="A1043" s="22">
        <v>44666</v>
      </c>
      <c r="B1043" s="23" t="s">
        <v>5430</v>
      </c>
      <c r="C1043" s="23" t="s">
        <v>6398</v>
      </c>
      <c r="D1043" s="24">
        <v>350</v>
      </c>
    </row>
    <row r="1044" spans="1:4" x14ac:dyDescent="0.3">
      <c r="A1044" s="22">
        <v>44666</v>
      </c>
      <c r="B1044" s="23" t="s">
        <v>5952</v>
      </c>
      <c r="C1044" s="23" t="s">
        <v>6399</v>
      </c>
      <c r="D1044" s="24">
        <v>1200</v>
      </c>
    </row>
    <row r="1045" spans="1:4" x14ac:dyDescent="0.3">
      <c r="A1045" s="22">
        <v>44666</v>
      </c>
      <c r="B1045" s="23" t="s">
        <v>5952</v>
      </c>
      <c r="C1045" s="23" t="s">
        <v>6400</v>
      </c>
      <c r="D1045" s="24">
        <v>1200</v>
      </c>
    </row>
    <row r="1046" spans="1:4" x14ac:dyDescent="0.3">
      <c r="A1046" s="22">
        <v>44666</v>
      </c>
      <c r="B1046" s="23" t="s">
        <v>6401</v>
      </c>
      <c r="C1046" s="23" t="s">
        <v>6402</v>
      </c>
      <c r="D1046" s="24">
        <v>3733.4999999999995</v>
      </c>
    </row>
    <row r="1047" spans="1:4" x14ac:dyDescent="0.3">
      <c r="A1047" s="22">
        <v>44666</v>
      </c>
      <c r="B1047" s="23" t="s">
        <v>5899</v>
      </c>
      <c r="C1047" s="23" t="s">
        <v>6403</v>
      </c>
      <c r="D1047" s="24">
        <v>104</v>
      </c>
    </row>
    <row r="1048" spans="1:4" x14ac:dyDescent="0.3">
      <c r="A1048" s="22">
        <v>44666</v>
      </c>
      <c r="B1048" s="23" t="s">
        <v>5957</v>
      </c>
      <c r="C1048" s="23" t="s">
        <v>6234</v>
      </c>
      <c r="D1048" s="24">
        <v>48.28</v>
      </c>
    </row>
    <row r="1049" spans="1:4" x14ac:dyDescent="0.3">
      <c r="A1049" s="22">
        <v>44666</v>
      </c>
      <c r="B1049" s="23" t="s">
        <v>5957</v>
      </c>
      <c r="C1049" s="23" t="s">
        <v>6404</v>
      </c>
      <c r="D1049" s="24">
        <v>15.93</v>
      </c>
    </row>
    <row r="1050" spans="1:4" x14ac:dyDescent="0.3">
      <c r="A1050" s="22">
        <v>44666</v>
      </c>
      <c r="B1050" s="23" t="s">
        <v>5515</v>
      </c>
      <c r="C1050" s="23" t="s">
        <v>6405</v>
      </c>
      <c r="D1050" s="24">
        <v>51</v>
      </c>
    </row>
    <row r="1051" spans="1:4" x14ac:dyDescent="0.3">
      <c r="A1051" s="22">
        <v>44666</v>
      </c>
      <c r="B1051" s="23" t="s">
        <v>5906</v>
      </c>
      <c r="C1051" s="23" t="s">
        <v>6406</v>
      </c>
      <c r="D1051" s="24">
        <v>812.95999999999992</v>
      </c>
    </row>
    <row r="1052" spans="1:4" x14ac:dyDescent="0.3">
      <c r="A1052" s="22">
        <v>44666</v>
      </c>
      <c r="B1052" s="23" t="s">
        <v>5906</v>
      </c>
      <c r="C1052" s="23" t="s">
        <v>6407</v>
      </c>
      <c r="D1052" s="24">
        <v>454.52</v>
      </c>
    </row>
    <row r="1053" spans="1:4" x14ac:dyDescent="0.3">
      <c r="A1053" s="22">
        <v>44666</v>
      </c>
      <c r="B1053" s="23" t="s">
        <v>5906</v>
      </c>
      <c r="C1053" s="23" t="s">
        <v>6408</v>
      </c>
      <c r="D1053" s="24">
        <v>45000</v>
      </c>
    </row>
    <row r="1054" spans="1:4" x14ac:dyDescent="0.3">
      <c r="A1054" s="22">
        <v>44666</v>
      </c>
      <c r="B1054" s="23" t="s">
        <v>5906</v>
      </c>
      <c r="C1054" s="23" t="s">
        <v>6409</v>
      </c>
      <c r="D1054" s="24">
        <v>131.56</v>
      </c>
    </row>
    <row r="1055" spans="1:4" x14ac:dyDescent="0.3">
      <c r="A1055" s="22">
        <v>44666</v>
      </c>
      <c r="B1055" s="23" t="s">
        <v>5906</v>
      </c>
      <c r="C1055" s="23" t="s">
        <v>6410</v>
      </c>
      <c r="D1055" s="24">
        <v>122.17</v>
      </c>
    </row>
    <row r="1056" spans="1:4" x14ac:dyDescent="0.3">
      <c r="A1056" s="22">
        <v>44666</v>
      </c>
      <c r="B1056" s="23" t="s">
        <v>5915</v>
      </c>
      <c r="C1056" s="23" t="s">
        <v>6411</v>
      </c>
      <c r="D1056" s="24">
        <v>315</v>
      </c>
    </row>
    <row r="1057" spans="1:4" x14ac:dyDescent="0.3">
      <c r="A1057" s="22">
        <v>44666</v>
      </c>
      <c r="B1057" s="23" t="s">
        <v>6412</v>
      </c>
      <c r="C1057" s="23" t="s">
        <v>6413</v>
      </c>
      <c r="D1057" s="24">
        <v>750</v>
      </c>
    </row>
    <row r="1058" spans="1:4" x14ac:dyDescent="0.3">
      <c r="A1058" s="22">
        <v>44666</v>
      </c>
      <c r="B1058" s="23" t="s">
        <v>5291</v>
      </c>
      <c r="C1058" s="23" t="s">
        <v>6414</v>
      </c>
      <c r="D1058" s="24">
        <v>310</v>
      </c>
    </row>
    <row r="1059" spans="1:4" x14ac:dyDescent="0.3">
      <c r="A1059" s="22">
        <v>44666</v>
      </c>
      <c r="B1059" s="23" t="s">
        <v>5967</v>
      </c>
      <c r="C1059" s="23" t="s">
        <v>6415</v>
      </c>
      <c r="D1059" s="24">
        <v>90</v>
      </c>
    </row>
    <row r="1060" spans="1:4" x14ac:dyDescent="0.3">
      <c r="A1060" s="22">
        <v>44666</v>
      </c>
      <c r="B1060" s="23" t="s">
        <v>5494</v>
      </c>
      <c r="C1060" s="23" t="s">
        <v>6416</v>
      </c>
      <c r="D1060" s="24">
        <v>700.69999999999993</v>
      </c>
    </row>
    <row r="1061" spans="1:4" x14ac:dyDescent="0.3">
      <c r="A1061" s="22">
        <v>44666</v>
      </c>
      <c r="B1061" s="23" t="s">
        <v>5979</v>
      </c>
      <c r="C1061" s="23" t="s">
        <v>6417</v>
      </c>
      <c r="D1061" s="24">
        <v>100</v>
      </c>
    </row>
    <row r="1062" spans="1:4" x14ac:dyDescent="0.3">
      <c r="A1062" s="22">
        <v>44666</v>
      </c>
      <c r="B1062" s="23" t="s">
        <v>6064</v>
      </c>
      <c r="C1062" s="23" t="s">
        <v>6418</v>
      </c>
      <c r="D1062" s="24">
        <v>24</v>
      </c>
    </row>
    <row r="1063" spans="1:4" x14ac:dyDescent="0.3">
      <c r="A1063" s="22">
        <v>44666</v>
      </c>
      <c r="B1063" s="23" t="s">
        <v>6419</v>
      </c>
      <c r="C1063" s="23" t="s">
        <v>6420</v>
      </c>
      <c r="D1063" s="24">
        <v>220.85999999999999</v>
      </c>
    </row>
    <row r="1064" spans="1:4" x14ac:dyDescent="0.3">
      <c r="A1064" s="22">
        <v>44666</v>
      </c>
      <c r="B1064" s="23" t="s">
        <v>5452</v>
      </c>
      <c r="C1064" s="23" t="s">
        <v>6421</v>
      </c>
      <c r="D1064" s="24">
        <v>594</v>
      </c>
    </row>
    <row r="1065" spans="1:4" x14ac:dyDescent="0.3">
      <c r="A1065" s="22">
        <v>44666</v>
      </c>
      <c r="B1065" s="23" t="s">
        <v>5920</v>
      </c>
      <c r="C1065" s="23" t="s">
        <v>6422</v>
      </c>
      <c r="D1065" s="24">
        <v>700</v>
      </c>
    </row>
    <row r="1066" spans="1:4" x14ac:dyDescent="0.3">
      <c r="A1066" s="22">
        <v>44666</v>
      </c>
      <c r="B1066" s="23" t="s">
        <v>6423</v>
      </c>
      <c r="C1066" s="23" t="s">
        <v>6424</v>
      </c>
      <c r="D1066" s="24">
        <v>766.52</v>
      </c>
    </row>
    <row r="1067" spans="1:4" x14ac:dyDescent="0.3">
      <c r="A1067" s="22">
        <v>44671</v>
      </c>
      <c r="B1067" s="23" t="s">
        <v>6185</v>
      </c>
      <c r="C1067" s="23" t="s">
        <v>6425</v>
      </c>
      <c r="D1067" s="24">
        <v>48752</v>
      </c>
    </row>
    <row r="1068" spans="1:4" x14ac:dyDescent="0.3">
      <c r="A1068" s="22">
        <v>44671</v>
      </c>
      <c r="B1068" s="23" t="s">
        <v>6364</v>
      </c>
      <c r="C1068" s="23" t="s">
        <v>6426</v>
      </c>
      <c r="D1068" s="24">
        <v>27013.69</v>
      </c>
    </row>
    <row r="1069" spans="1:4" x14ac:dyDescent="0.3">
      <c r="A1069" s="22">
        <v>44671</v>
      </c>
      <c r="B1069" s="23" t="s">
        <v>5935</v>
      </c>
      <c r="C1069" s="23" t="s">
        <v>6427</v>
      </c>
      <c r="D1069" s="24">
        <v>90422.64</v>
      </c>
    </row>
    <row r="1070" spans="1:4" x14ac:dyDescent="0.3">
      <c r="A1070" s="22">
        <v>44671</v>
      </c>
      <c r="B1070" s="23" t="s">
        <v>5514</v>
      </c>
      <c r="C1070" s="23" t="s">
        <v>6428</v>
      </c>
      <c r="D1070" s="24">
        <v>95851.13</v>
      </c>
    </row>
    <row r="1071" spans="1:4" x14ac:dyDescent="0.3">
      <c r="A1071" s="22">
        <v>44671</v>
      </c>
      <c r="B1071" s="23" t="s">
        <v>5515</v>
      </c>
      <c r="C1071" s="23" t="s">
        <v>6429</v>
      </c>
      <c r="D1071" s="24">
        <v>821851.36</v>
      </c>
    </row>
    <row r="1072" spans="1:4" x14ac:dyDescent="0.3">
      <c r="A1072" s="22">
        <v>44671</v>
      </c>
      <c r="B1072" s="23" t="s">
        <v>6004</v>
      </c>
      <c r="C1072" s="23" t="s">
        <v>6430</v>
      </c>
      <c r="D1072" s="24">
        <v>27000</v>
      </c>
    </row>
    <row r="1073" spans="1:4" x14ac:dyDescent="0.3">
      <c r="A1073" s="22">
        <v>44671</v>
      </c>
      <c r="B1073" s="23" t="s">
        <v>6431</v>
      </c>
      <c r="C1073" s="23" t="s">
        <v>6431</v>
      </c>
      <c r="D1073" s="24">
        <v>60.7</v>
      </c>
    </row>
    <row r="1074" spans="1:4" x14ac:dyDescent="0.3">
      <c r="A1074" s="22">
        <v>44672</v>
      </c>
      <c r="B1074" s="23" t="s">
        <v>6432</v>
      </c>
      <c r="C1074" s="23" t="s">
        <v>6432</v>
      </c>
      <c r="D1074" s="24">
        <v>9317.41</v>
      </c>
    </row>
    <row r="1075" spans="1:4" x14ac:dyDescent="0.3">
      <c r="A1075" s="22">
        <v>44672</v>
      </c>
      <c r="B1075" s="23" t="s">
        <v>6433</v>
      </c>
      <c r="C1075" s="23" t="s">
        <v>6433</v>
      </c>
      <c r="D1075" s="24">
        <v>90651.209999999992</v>
      </c>
    </row>
    <row r="1076" spans="1:4" x14ac:dyDescent="0.3">
      <c r="A1076" s="22">
        <v>44673</v>
      </c>
      <c r="B1076" s="23" t="s">
        <v>5389</v>
      </c>
      <c r="C1076" s="23" t="s">
        <v>6434</v>
      </c>
      <c r="D1076" s="24">
        <v>1943.8100000000002</v>
      </c>
    </row>
    <row r="1077" spans="1:4" x14ac:dyDescent="0.3">
      <c r="A1077" s="22">
        <v>44673</v>
      </c>
      <c r="B1077" s="23" t="s">
        <v>5815</v>
      </c>
      <c r="C1077" s="23" t="s">
        <v>6435</v>
      </c>
      <c r="D1077" s="24">
        <v>1199.8799999999999</v>
      </c>
    </row>
    <row r="1078" spans="1:4" x14ac:dyDescent="0.3">
      <c r="A1078" s="22">
        <v>44673</v>
      </c>
      <c r="B1078" s="23" t="s">
        <v>5815</v>
      </c>
      <c r="C1078" s="23" t="s">
        <v>6436</v>
      </c>
      <c r="D1078" s="24">
        <v>878.59999999999991</v>
      </c>
    </row>
    <row r="1079" spans="1:4" x14ac:dyDescent="0.3">
      <c r="A1079" s="22">
        <v>44673</v>
      </c>
      <c r="B1079" s="23" t="s">
        <v>5815</v>
      </c>
      <c r="C1079" s="23" t="s">
        <v>6437</v>
      </c>
      <c r="D1079" s="24">
        <v>628.96</v>
      </c>
    </row>
    <row r="1080" spans="1:4" x14ac:dyDescent="0.3">
      <c r="A1080" s="22">
        <v>44673</v>
      </c>
      <c r="B1080" s="23" t="s">
        <v>5586</v>
      </c>
      <c r="C1080" s="23" t="s">
        <v>6370</v>
      </c>
      <c r="D1080" s="24">
        <v>1891.25</v>
      </c>
    </row>
    <row r="1081" spans="1:4" x14ac:dyDescent="0.3">
      <c r="A1081" s="22">
        <v>44673</v>
      </c>
      <c r="B1081" s="23" t="s">
        <v>5586</v>
      </c>
      <c r="C1081" s="23" t="s">
        <v>6370</v>
      </c>
      <c r="D1081" s="24">
        <v>662.55000000000007</v>
      </c>
    </row>
    <row r="1082" spans="1:4" x14ac:dyDescent="0.3">
      <c r="A1082" s="22">
        <v>44673</v>
      </c>
      <c r="B1082" s="23" t="s">
        <v>5587</v>
      </c>
      <c r="C1082" s="23" t="s">
        <v>6438</v>
      </c>
      <c r="D1082" s="24">
        <v>162.34</v>
      </c>
    </row>
    <row r="1083" spans="1:4" x14ac:dyDescent="0.3">
      <c r="A1083" s="22">
        <v>44673</v>
      </c>
      <c r="B1083" s="23" t="s">
        <v>5587</v>
      </c>
      <c r="C1083" s="23" t="s">
        <v>6439</v>
      </c>
      <c r="D1083" s="24">
        <v>32.9</v>
      </c>
    </row>
    <row r="1084" spans="1:4" x14ac:dyDescent="0.3">
      <c r="A1084" s="22">
        <v>44673</v>
      </c>
      <c r="B1084" s="23" t="s">
        <v>5530</v>
      </c>
      <c r="C1084" s="23" t="s">
        <v>6440</v>
      </c>
      <c r="D1084" s="24">
        <v>5897.44</v>
      </c>
    </row>
    <row r="1085" spans="1:4" x14ac:dyDescent="0.3">
      <c r="A1085" s="22">
        <v>44673</v>
      </c>
      <c r="B1085" s="23" t="s">
        <v>5356</v>
      </c>
      <c r="C1085" s="23" t="s">
        <v>6441</v>
      </c>
      <c r="D1085" s="24">
        <v>13.64</v>
      </c>
    </row>
    <row r="1086" spans="1:4" x14ac:dyDescent="0.3">
      <c r="A1086" s="22">
        <v>44673</v>
      </c>
      <c r="B1086" s="23" t="s">
        <v>6022</v>
      </c>
      <c r="C1086" s="23" t="s">
        <v>6442</v>
      </c>
      <c r="D1086" s="24">
        <v>206.70000000000002</v>
      </c>
    </row>
    <row r="1087" spans="1:4" x14ac:dyDescent="0.3">
      <c r="A1087" s="22">
        <v>44673</v>
      </c>
      <c r="B1087" s="23" t="s">
        <v>5421</v>
      </c>
      <c r="C1087" s="23" t="s">
        <v>6443</v>
      </c>
      <c r="D1087" s="24">
        <v>421.9</v>
      </c>
    </row>
    <row r="1088" spans="1:4" x14ac:dyDescent="0.3">
      <c r="A1088" s="22">
        <v>44673</v>
      </c>
      <c r="B1088" s="23" t="s">
        <v>5592</v>
      </c>
      <c r="C1088" s="23" t="s">
        <v>6444</v>
      </c>
      <c r="D1088" s="24">
        <v>80</v>
      </c>
    </row>
    <row r="1089" spans="1:4" x14ac:dyDescent="0.3">
      <c r="A1089" s="22">
        <v>44673</v>
      </c>
      <c r="B1089" s="23" t="s">
        <v>6445</v>
      </c>
      <c r="C1089" s="23" t="s">
        <v>6446</v>
      </c>
      <c r="D1089" s="24">
        <v>1869.9999999999998</v>
      </c>
    </row>
    <row r="1090" spans="1:4" x14ac:dyDescent="0.3">
      <c r="A1090" s="22">
        <v>44673</v>
      </c>
      <c r="B1090" s="23" t="s">
        <v>6447</v>
      </c>
      <c r="C1090" s="23" t="s">
        <v>6448</v>
      </c>
      <c r="D1090" s="24">
        <v>171.6</v>
      </c>
    </row>
    <row r="1091" spans="1:4" x14ac:dyDescent="0.3">
      <c r="A1091" s="22">
        <v>44673</v>
      </c>
      <c r="B1091" s="23" t="s">
        <v>5481</v>
      </c>
      <c r="C1091" s="23" t="s">
        <v>6449</v>
      </c>
      <c r="D1091" s="24">
        <v>19.989999999999998</v>
      </c>
    </row>
    <row r="1092" spans="1:4" x14ac:dyDescent="0.3">
      <c r="A1092" s="22">
        <v>44673</v>
      </c>
      <c r="B1092" s="23" t="s">
        <v>6113</v>
      </c>
      <c r="C1092" s="23" t="s">
        <v>6450</v>
      </c>
      <c r="D1092" s="24">
        <v>190.36</v>
      </c>
    </row>
    <row r="1093" spans="1:4" x14ac:dyDescent="0.3">
      <c r="A1093" s="22">
        <v>44673</v>
      </c>
      <c r="B1093" s="23" t="s">
        <v>6113</v>
      </c>
      <c r="C1093" s="23" t="s">
        <v>6450</v>
      </c>
      <c r="D1093" s="24">
        <v>45.86</v>
      </c>
    </row>
    <row r="1094" spans="1:4" x14ac:dyDescent="0.3">
      <c r="A1094" s="22">
        <v>44673</v>
      </c>
      <c r="B1094" s="23" t="s">
        <v>5957</v>
      </c>
      <c r="C1094" s="23" t="s">
        <v>6451</v>
      </c>
      <c r="D1094" s="24">
        <v>50.25</v>
      </c>
    </row>
    <row r="1095" spans="1:4" x14ac:dyDescent="0.3">
      <c r="A1095" s="22">
        <v>44673</v>
      </c>
      <c r="B1095" s="23" t="s">
        <v>5957</v>
      </c>
      <c r="C1095" s="23" t="s">
        <v>6451</v>
      </c>
      <c r="D1095" s="24">
        <v>28.409999999999997</v>
      </c>
    </row>
    <row r="1096" spans="1:4" x14ac:dyDescent="0.3">
      <c r="A1096" s="22">
        <v>44673</v>
      </c>
      <c r="B1096" s="23" t="s">
        <v>5957</v>
      </c>
      <c r="C1096" s="23" t="s">
        <v>6451</v>
      </c>
      <c r="D1096" s="24">
        <v>13</v>
      </c>
    </row>
    <row r="1097" spans="1:4" x14ac:dyDescent="0.3">
      <c r="A1097" s="22">
        <v>44673</v>
      </c>
      <c r="B1097" s="23" t="s">
        <v>5957</v>
      </c>
      <c r="C1097" s="23" t="s">
        <v>6452</v>
      </c>
      <c r="D1097" s="24">
        <v>79.760000000000005</v>
      </c>
    </row>
    <row r="1098" spans="1:4" x14ac:dyDescent="0.3">
      <c r="A1098" s="22">
        <v>44673</v>
      </c>
      <c r="B1098" s="23" t="s">
        <v>5957</v>
      </c>
      <c r="C1098" s="23" t="s">
        <v>6453</v>
      </c>
      <c r="D1098" s="24">
        <v>28.990000000000002</v>
      </c>
    </row>
    <row r="1099" spans="1:4" x14ac:dyDescent="0.3">
      <c r="A1099" s="22">
        <v>44673</v>
      </c>
      <c r="B1099" s="23" t="s">
        <v>5957</v>
      </c>
      <c r="C1099" s="23" t="s">
        <v>6453</v>
      </c>
      <c r="D1099" s="24">
        <v>12.57</v>
      </c>
    </row>
    <row r="1100" spans="1:4" x14ac:dyDescent="0.3">
      <c r="A1100" s="22">
        <v>44673</v>
      </c>
      <c r="B1100" s="23" t="s">
        <v>5957</v>
      </c>
      <c r="C1100" s="23" t="s">
        <v>6454</v>
      </c>
      <c r="D1100" s="24">
        <v>189.04000000000002</v>
      </c>
    </row>
    <row r="1101" spans="1:4" x14ac:dyDescent="0.3">
      <c r="A1101" s="22">
        <v>44673</v>
      </c>
      <c r="B1101" s="23" t="s">
        <v>5957</v>
      </c>
      <c r="C1101" s="23" t="s">
        <v>6455</v>
      </c>
      <c r="D1101" s="24">
        <v>494.39</v>
      </c>
    </row>
    <row r="1102" spans="1:4" x14ac:dyDescent="0.3">
      <c r="A1102" s="22">
        <v>44673</v>
      </c>
      <c r="B1102" s="23" t="s">
        <v>5957</v>
      </c>
      <c r="C1102" s="23" t="s">
        <v>6455</v>
      </c>
      <c r="D1102" s="24">
        <v>21</v>
      </c>
    </row>
    <row r="1103" spans="1:4" x14ac:dyDescent="0.3">
      <c r="A1103" s="22">
        <v>44673</v>
      </c>
      <c r="B1103" s="23" t="s">
        <v>5287</v>
      </c>
      <c r="C1103" s="23" t="s">
        <v>6456</v>
      </c>
      <c r="D1103" s="24">
        <v>585</v>
      </c>
    </row>
    <row r="1104" spans="1:4" x14ac:dyDescent="0.3">
      <c r="A1104" s="22">
        <v>44673</v>
      </c>
      <c r="B1104" s="23" t="s">
        <v>5906</v>
      </c>
      <c r="C1104" s="23" t="s">
        <v>6457</v>
      </c>
      <c r="D1104" s="24">
        <v>601.38</v>
      </c>
    </row>
    <row r="1105" spans="1:4" x14ac:dyDescent="0.3">
      <c r="A1105" s="22">
        <v>44673</v>
      </c>
      <c r="B1105" s="23" t="s">
        <v>5299</v>
      </c>
      <c r="C1105" s="23" t="s">
        <v>5299</v>
      </c>
      <c r="D1105" s="24">
        <v>5805</v>
      </c>
    </row>
    <row r="1106" spans="1:4" x14ac:dyDescent="0.3">
      <c r="A1106" s="22">
        <v>44673</v>
      </c>
      <c r="B1106" s="23" t="s">
        <v>6458</v>
      </c>
      <c r="C1106" s="23" t="s">
        <v>6459</v>
      </c>
      <c r="D1106" s="24">
        <v>469.94</v>
      </c>
    </row>
    <row r="1107" spans="1:4" x14ac:dyDescent="0.3">
      <c r="A1107" s="22">
        <v>44673</v>
      </c>
      <c r="B1107" s="23" t="s">
        <v>5967</v>
      </c>
      <c r="C1107" s="23" t="s">
        <v>6460</v>
      </c>
      <c r="D1107" s="24">
        <v>90</v>
      </c>
    </row>
    <row r="1108" spans="1:4" x14ac:dyDescent="0.3">
      <c r="A1108" s="22">
        <v>44673</v>
      </c>
      <c r="B1108" s="23" t="s">
        <v>6461</v>
      </c>
      <c r="C1108" s="23" t="s">
        <v>6462</v>
      </c>
      <c r="D1108" s="24">
        <v>1012.5</v>
      </c>
    </row>
    <row r="1109" spans="1:4" x14ac:dyDescent="0.3">
      <c r="A1109" s="22">
        <v>44673</v>
      </c>
      <c r="B1109" s="23" t="s">
        <v>5580</v>
      </c>
      <c r="C1109" s="23" t="s">
        <v>6463</v>
      </c>
      <c r="D1109" s="24">
        <v>68</v>
      </c>
    </row>
    <row r="1110" spans="1:4" x14ac:dyDescent="0.3">
      <c r="A1110" s="22">
        <v>44673</v>
      </c>
      <c r="B1110" s="23" t="s">
        <v>5973</v>
      </c>
      <c r="C1110" s="23" t="s">
        <v>6464</v>
      </c>
      <c r="D1110" s="24">
        <v>203.27999999999997</v>
      </c>
    </row>
    <row r="1111" spans="1:4" x14ac:dyDescent="0.3">
      <c r="A1111" s="22">
        <v>44673</v>
      </c>
      <c r="B1111" s="23" t="s">
        <v>6465</v>
      </c>
      <c r="C1111" s="23" t="s">
        <v>6466</v>
      </c>
      <c r="D1111" s="24">
        <v>1999.1799999999998</v>
      </c>
    </row>
    <row r="1112" spans="1:4" x14ac:dyDescent="0.3">
      <c r="A1112" s="22">
        <v>44673</v>
      </c>
      <c r="B1112" s="23" t="s">
        <v>6465</v>
      </c>
      <c r="C1112" s="23" t="s">
        <v>6467</v>
      </c>
      <c r="D1112" s="24">
        <v>5275.91</v>
      </c>
    </row>
    <row r="1113" spans="1:4" x14ac:dyDescent="0.3">
      <c r="A1113" s="22">
        <v>44673</v>
      </c>
      <c r="B1113" s="23" t="s">
        <v>5984</v>
      </c>
      <c r="C1113" s="23" t="s">
        <v>5984</v>
      </c>
      <c r="D1113" s="24">
        <v>26.6</v>
      </c>
    </row>
    <row r="1114" spans="1:4" x14ac:dyDescent="0.3">
      <c r="A1114" s="22">
        <v>44673</v>
      </c>
      <c r="B1114" s="23" t="s">
        <v>5301</v>
      </c>
      <c r="C1114" s="23" t="s">
        <v>6355</v>
      </c>
      <c r="D1114" s="24">
        <v>150000</v>
      </c>
    </row>
    <row r="1115" spans="1:4" x14ac:dyDescent="0.3">
      <c r="A1115" s="22">
        <v>44673</v>
      </c>
      <c r="B1115" s="23" t="s">
        <v>5309</v>
      </c>
      <c r="C1115" s="23" t="s">
        <v>5309</v>
      </c>
      <c r="D1115" s="24">
        <v>7752.5</v>
      </c>
    </row>
    <row r="1116" spans="1:4" x14ac:dyDescent="0.3">
      <c r="A1116" s="22">
        <v>44673</v>
      </c>
      <c r="B1116" s="23" t="s">
        <v>5310</v>
      </c>
      <c r="C1116" s="23" t="s">
        <v>5310</v>
      </c>
      <c r="D1116" s="24">
        <v>161.54</v>
      </c>
    </row>
    <row r="1117" spans="1:4" x14ac:dyDescent="0.3">
      <c r="A1117" s="22">
        <v>44673</v>
      </c>
      <c r="B1117" s="23" t="s">
        <v>6468</v>
      </c>
      <c r="C1117" s="23" t="s">
        <v>6468</v>
      </c>
      <c r="D1117" s="24">
        <v>1150669.74</v>
      </c>
    </row>
    <row r="1118" spans="1:4" x14ac:dyDescent="0.3">
      <c r="A1118" s="22">
        <v>44673</v>
      </c>
      <c r="B1118" s="23" t="s">
        <v>6468</v>
      </c>
      <c r="C1118" s="23" t="s">
        <v>6468</v>
      </c>
      <c r="D1118" s="24">
        <v>39076.03</v>
      </c>
    </row>
    <row r="1119" spans="1:4" x14ac:dyDescent="0.3">
      <c r="A1119" s="22">
        <v>44673</v>
      </c>
      <c r="B1119" s="23" t="s">
        <v>6469</v>
      </c>
      <c r="C1119" s="23" t="s">
        <v>6469</v>
      </c>
      <c r="D1119" s="24">
        <v>176184.38</v>
      </c>
    </row>
    <row r="1120" spans="1:4" x14ac:dyDescent="0.3">
      <c r="A1120" s="22">
        <v>44673</v>
      </c>
      <c r="B1120" s="23" t="s">
        <v>6469</v>
      </c>
      <c r="C1120" s="23" t="s">
        <v>6469</v>
      </c>
      <c r="D1120" s="24">
        <v>8245.66</v>
      </c>
    </row>
    <row r="1121" spans="1:4" x14ac:dyDescent="0.3">
      <c r="A1121" s="22">
        <v>44678</v>
      </c>
      <c r="B1121" s="23" t="s">
        <v>6192</v>
      </c>
      <c r="C1121" s="23" t="s">
        <v>6470</v>
      </c>
      <c r="D1121" s="24">
        <v>175</v>
      </c>
    </row>
    <row r="1122" spans="1:4" x14ac:dyDescent="0.3">
      <c r="A1122" s="22">
        <v>44678</v>
      </c>
      <c r="B1122" s="23" t="s">
        <v>6471</v>
      </c>
      <c r="C1122" s="23" t="s">
        <v>6471</v>
      </c>
      <c r="D1122" s="24">
        <v>19278.379999999997</v>
      </c>
    </row>
    <row r="1123" spans="1:4" x14ac:dyDescent="0.3">
      <c r="A1123" s="22">
        <v>44679</v>
      </c>
      <c r="B1123" s="23" t="s">
        <v>5350</v>
      </c>
      <c r="C1123" s="23" t="s">
        <v>6472</v>
      </c>
      <c r="D1123" s="24">
        <v>584.59</v>
      </c>
    </row>
    <row r="1124" spans="1:4" x14ac:dyDescent="0.3">
      <c r="A1124" s="22">
        <v>44679</v>
      </c>
      <c r="B1124" s="23" t="s">
        <v>6473</v>
      </c>
      <c r="C1124" s="23" t="s">
        <v>6473</v>
      </c>
      <c r="D1124" s="24">
        <v>142853.18</v>
      </c>
    </row>
    <row r="1125" spans="1:4" x14ac:dyDescent="0.3">
      <c r="A1125" s="22">
        <v>44679</v>
      </c>
      <c r="B1125" s="23" t="s">
        <v>6474</v>
      </c>
      <c r="C1125" s="23" t="s">
        <v>6474</v>
      </c>
      <c r="D1125" s="24">
        <v>12539.349999999999</v>
      </c>
    </row>
    <row r="1126" spans="1:4" x14ac:dyDescent="0.3">
      <c r="A1126" s="22">
        <v>44680</v>
      </c>
      <c r="B1126" s="23" t="s">
        <v>6185</v>
      </c>
      <c r="C1126" s="23" t="s">
        <v>6475</v>
      </c>
      <c r="D1126" s="24">
        <v>2757.9</v>
      </c>
    </row>
    <row r="1127" spans="1:4" x14ac:dyDescent="0.3">
      <c r="A1127" s="22">
        <v>44680</v>
      </c>
      <c r="B1127" s="23" t="s">
        <v>5454</v>
      </c>
      <c r="C1127" s="23" t="s">
        <v>6476</v>
      </c>
      <c r="D1127" s="24">
        <v>15304.779999999999</v>
      </c>
    </row>
    <row r="1128" spans="1:4" x14ac:dyDescent="0.3">
      <c r="A1128" s="22">
        <v>44680</v>
      </c>
      <c r="B1128" s="23" t="s">
        <v>5389</v>
      </c>
      <c r="C1128" s="23" t="s">
        <v>6477</v>
      </c>
      <c r="D1128" s="24">
        <v>2254.1299999999997</v>
      </c>
    </row>
    <row r="1129" spans="1:4" x14ac:dyDescent="0.3">
      <c r="A1129" s="22">
        <v>44680</v>
      </c>
      <c r="B1129" s="23" t="s">
        <v>6364</v>
      </c>
      <c r="C1129" s="23" t="s">
        <v>6478</v>
      </c>
      <c r="D1129" s="24">
        <v>2315.94</v>
      </c>
    </row>
    <row r="1130" spans="1:4" x14ac:dyDescent="0.3">
      <c r="A1130" s="22">
        <v>44680</v>
      </c>
      <c r="B1130" s="23" t="s">
        <v>5815</v>
      </c>
      <c r="C1130" s="23" t="s">
        <v>6479</v>
      </c>
      <c r="D1130" s="24">
        <v>458.15</v>
      </c>
    </row>
    <row r="1131" spans="1:4" x14ac:dyDescent="0.3">
      <c r="A1131" s="22">
        <v>44680</v>
      </c>
      <c r="B1131" s="23" t="s">
        <v>5815</v>
      </c>
      <c r="C1131" s="23" t="s">
        <v>6480</v>
      </c>
      <c r="D1131" s="24">
        <v>702.78</v>
      </c>
    </row>
    <row r="1132" spans="1:4" x14ac:dyDescent="0.3">
      <c r="A1132" s="22">
        <v>44680</v>
      </c>
      <c r="B1132" s="23" t="s">
        <v>5815</v>
      </c>
      <c r="C1132" s="23" t="s">
        <v>6481</v>
      </c>
      <c r="D1132" s="24">
        <v>583.19999999999993</v>
      </c>
    </row>
    <row r="1133" spans="1:4" x14ac:dyDescent="0.3">
      <c r="A1133" s="22">
        <v>44680</v>
      </c>
      <c r="B1133" s="23" t="s">
        <v>5815</v>
      </c>
      <c r="C1133" s="23" t="s">
        <v>6482</v>
      </c>
      <c r="D1133" s="24">
        <v>2445</v>
      </c>
    </row>
    <row r="1134" spans="1:4" x14ac:dyDescent="0.3">
      <c r="A1134" s="22">
        <v>44680</v>
      </c>
      <c r="B1134" s="23" t="s">
        <v>5815</v>
      </c>
      <c r="C1134" s="23" t="s">
        <v>6483</v>
      </c>
      <c r="D1134" s="24">
        <v>221.85</v>
      </c>
    </row>
    <row r="1135" spans="1:4" x14ac:dyDescent="0.3">
      <c r="A1135" s="22">
        <v>44680</v>
      </c>
      <c r="B1135" s="23" t="s">
        <v>5815</v>
      </c>
      <c r="C1135" s="23" t="s">
        <v>6484</v>
      </c>
      <c r="D1135" s="24">
        <v>122.82</v>
      </c>
    </row>
    <row r="1136" spans="1:4" x14ac:dyDescent="0.3">
      <c r="A1136" s="22">
        <v>44680</v>
      </c>
      <c r="B1136" s="23" t="s">
        <v>5586</v>
      </c>
      <c r="C1136" s="23" t="s">
        <v>6485</v>
      </c>
      <c r="D1136" s="24">
        <v>2931.66</v>
      </c>
    </row>
    <row r="1137" spans="1:4" x14ac:dyDescent="0.3">
      <c r="A1137" s="22">
        <v>44680</v>
      </c>
      <c r="B1137" s="23" t="s">
        <v>6486</v>
      </c>
      <c r="C1137" s="23" t="s">
        <v>6487</v>
      </c>
      <c r="D1137" s="24">
        <v>673.75</v>
      </c>
    </row>
    <row r="1138" spans="1:4" x14ac:dyDescent="0.3">
      <c r="A1138" s="22">
        <v>44680</v>
      </c>
      <c r="B1138" s="23" t="s">
        <v>6015</v>
      </c>
      <c r="C1138" s="23" t="s">
        <v>6488</v>
      </c>
      <c r="D1138" s="24">
        <v>1662.5</v>
      </c>
    </row>
    <row r="1139" spans="1:4" x14ac:dyDescent="0.3">
      <c r="A1139" s="22">
        <v>44680</v>
      </c>
      <c r="B1139" s="23" t="s">
        <v>6489</v>
      </c>
      <c r="C1139" s="23" t="s">
        <v>6490</v>
      </c>
      <c r="D1139" s="24">
        <v>999.99999999999989</v>
      </c>
    </row>
    <row r="1140" spans="1:4" x14ac:dyDescent="0.3">
      <c r="A1140" s="22">
        <v>44680</v>
      </c>
      <c r="B1140" s="23" t="s">
        <v>6491</v>
      </c>
      <c r="C1140" s="23" t="s">
        <v>6492</v>
      </c>
      <c r="D1140" s="24">
        <v>290</v>
      </c>
    </row>
    <row r="1141" spans="1:4" x14ac:dyDescent="0.3">
      <c r="A1141" s="22">
        <v>44680</v>
      </c>
      <c r="B1141" s="23" t="s">
        <v>5332</v>
      </c>
      <c r="C1141" s="23" t="s">
        <v>6493</v>
      </c>
      <c r="D1141" s="24">
        <v>332.5</v>
      </c>
    </row>
    <row r="1142" spans="1:4" x14ac:dyDescent="0.3">
      <c r="A1142" s="22">
        <v>44680</v>
      </c>
      <c r="B1142" s="23" t="s">
        <v>6494</v>
      </c>
      <c r="C1142" s="23" t="s">
        <v>6495</v>
      </c>
      <c r="D1142" s="24">
        <v>1500</v>
      </c>
    </row>
    <row r="1143" spans="1:4" x14ac:dyDescent="0.3">
      <c r="A1143" s="22">
        <v>44680</v>
      </c>
      <c r="B1143" s="23" t="s">
        <v>6496</v>
      </c>
      <c r="C1143" s="23" t="s">
        <v>6497</v>
      </c>
      <c r="D1143" s="24">
        <v>1500</v>
      </c>
    </row>
    <row r="1144" spans="1:4" x14ac:dyDescent="0.3">
      <c r="A1144" s="22">
        <v>44680</v>
      </c>
      <c r="B1144" s="23" t="s">
        <v>5465</v>
      </c>
      <c r="C1144" s="23" t="s">
        <v>6498</v>
      </c>
      <c r="D1144" s="24">
        <v>498.52000000000004</v>
      </c>
    </row>
    <row r="1145" spans="1:4" x14ac:dyDescent="0.3">
      <c r="A1145" s="22">
        <v>44680</v>
      </c>
      <c r="B1145" s="23" t="s">
        <v>6499</v>
      </c>
      <c r="C1145" s="23" t="s">
        <v>6500</v>
      </c>
      <c r="D1145" s="24">
        <v>227.29</v>
      </c>
    </row>
    <row r="1146" spans="1:4" x14ac:dyDescent="0.3">
      <c r="A1146" s="22">
        <v>44680</v>
      </c>
      <c r="B1146" s="23" t="s">
        <v>5356</v>
      </c>
      <c r="C1146" s="23" t="s">
        <v>6501</v>
      </c>
      <c r="D1146" s="24">
        <v>14.38</v>
      </c>
    </row>
    <row r="1147" spans="1:4" x14ac:dyDescent="0.3">
      <c r="A1147" s="22">
        <v>44680</v>
      </c>
      <c r="B1147" s="23" t="s">
        <v>5470</v>
      </c>
      <c r="C1147" s="23" t="s">
        <v>6502</v>
      </c>
      <c r="D1147" s="24">
        <v>1736.67</v>
      </c>
    </row>
    <row r="1148" spans="1:4" x14ac:dyDescent="0.3">
      <c r="A1148" s="22">
        <v>44680</v>
      </c>
      <c r="B1148" s="23" t="s">
        <v>6503</v>
      </c>
      <c r="C1148" s="23" t="s">
        <v>6504</v>
      </c>
      <c r="D1148" s="24">
        <v>999.99999999999989</v>
      </c>
    </row>
    <row r="1149" spans="1:4" x14ac:dyDescent="0.3">
      <c r="A1149" s="22">
        <v>44680</v>
      </c>
      <c r="B1149" s="23" t="s">
        <v>5409</v>
      </c>
      <c r="C1149" s="23" t="s">
        <v>6505</v>
      </c>
      <c r="D1149" s="24">
        <v>702.01</v>
      </c>
    </row>
    <row r="1150" spans="1:4" x14ac:dyDescent="0.3">
      <c r="A1150" s="22">
        <v>44680</v>
      </c>
      <c r="B1150" s="23" t="s">
        <v>5409</v>
      </c>
      <c r="C1150" s="23" t="s">
        <v>6506</v>
      </c>
      <c r="D1150" s="24">
        <v>311.95</v>
      </c>
    </row>
    <row r="1151" spans="1:4" x14ac:dyDescent="0.3">
      <c r="A1151" s="22">
        <v>44680</v>
      </c>
      <c r="B1151" s="23" t="s">
        <v>5410</v>
      </c>
      <c r="C1151" s="23" t="s">
        <v>6507</v>
      </c>
      <c r="D1151" s="24">
        <v>4921.6400000000003</v>
      </c>
    </row>
    <row r="1152" spans="1:4" x14ac:dyDescent="0.3">
      <c r="A1152" s="22">
        <v>44680</v>
      </c>
      <c r="B1152" s="23" t="s">
        <v>5410</v>
      </c>
      <c r="C1152" s="23" t="s">
        <v>6508</v>
      </c>
      <c r="D1152" s="24">
        <v>226.8</v>
      </c>
    </row>
    <row r="1153" spans="1:4" x14ac:dyDescent="0.3">
      <c r="A1153" s="22">
        <v>44680</v>
      </c>
      <c r="B1153" s="23" t="s">
        <v>5410</v>
      </c>
      <c r="C1153" s="23" t="s">
        <v>6508</v>
      </c>
      <c r="D1153" s="24">
        <v>2</v>
      </c>
    </row>
    <row r="1154" spans="1:4" x14ac:dyDescent="0.3">
      <c r="A1154" s="22">
        <v>44680</v>
      </c>
      <c r="B1154" s="23" t="s">
        <v>5410</v>
      </c>
      <c r="C1154" s="23" t="s">
        <v>6509</v>
      </c>
      <c r="D1154" s="24">
        <v>1676.68</v>
      </c>
    </row>
    <row r="1155" spans="1:4" x14ac:dyDescent="0.3">
      <c r="A1155" s="22">
        <v>44680</v>
      </c>
      <c r="B1155" s="23" t="s">
        <v>5410</v>
      </c>
      <c r="C1155" s="23" t="s">
        <v>6510</v>
      </c>
      <c r="D1155" s="24">
        <v>1640.93</v>
      </c>
    </row>
    <row r="1156" spans="1:4" x14ac:dyDescent="0.3">
      <c r="A1156" s="22">
        <v>44680</v>
      </c>
      <c r="B1156" s="23" t="s">
        <v>6511</v>
      </c>
      <c r="C1156" s="23" t="s">
        <v>6512</v>
      </c>
      <c r="D1156" s="24">
        <v>450</v>
      </c>
    </row>
    <row r="1157" spans="1:4" x14ac:dyDescent="0.3">
      <c r="A1157" s="22">
        <v>44680</v>
      </c>
      <c r="B1157" s="23" t="s">
        <v>5357</v>
      </c>
      <c r="C1157" s="23" t="s">
        <v>6513</v>
      </c>
      <c r="D1157" s="24">
        <v>750</v>
      </c>
    </row>
    <row r="1158" spans="1:4" x14ac:dyDescent="0.3">
      <c r="A1158" s="22">
        <v>44680</v>
      </c>
      <c r="B1158" s="23" t="s">
        <v>5336</v>
      </c>
      <c r="C1158" s="23" t="s">
        <v>6514</v>
      </c>
      <c r="D1158" s="24">
        <v>175</v>
      </c>
    </row>
    <row r="1159" spans="1:4" x14ac:dyDescent="0.3">
      <c r="A1159" s="22">
        <v>44680</v>
      </c>
      <c r="B1159" s="23" t="s">
        <v>5359</v>
      </c>
      <c r="C1159" s="23" t="s">
        <v>6515</v>
      </c>
      <c r="D1159" s="24">
        <v>999.99999999999989</v>
      </c>
    </row>
    <row r="1160" spans="1:4" x14ac:dyDescent="0.3">
      <c r="A1160" s="22">
        <v>44680</v>
      </c>
      <c r="B1160" s="23" t="s">
        <v>5338</v>
      </c>
      <c r="C1160" s="23" t="s">
        <v>6516</v>
      </c>
      <c r="D1160" s="24">
        <v>490</v>
      </c>
    </row>
    <row r="1161" spans="1:4" x14ac:dyDescent="0.3">
      <c r="A1161" s="22">
        <v>44680</v>
      </c>
      <c r="B1161" s="23" t="s">
        <v>6517</v>
      </c>
      <c r="C1161" s="23" t="s">
        <v>6518</v>
      </c>
      <c r="D1161" s="24">
        <v>30</v>
      </c>
    </row>
    <row r="1162" spans="1:4" x14ac:dyDescent="0.3">
      <c r="A1162" s="22">
        <v>44680</v>
      </c>
      <c r="B1162" s="23" t="s">
        <v>5417</v>
      </c>
      <c r="C1162" s="23" t="s">
        <v>6519</v>
      </c>
      <c r="D1162" s="24">
        <v>218.75</v>
      </c>
    </row>
    <row r="1163" spans="1:4" x14ac:dyDescent="0.3">
      <c r="A1163" s="22">
        <v>44680</v>
      </c>
      <c r="B1163" s="23" t="s">
        <v>6520</v>
      </c>
      <c r="C1163" s="23" t="s">
        <v>6521</v>
      </c>
      <c r="D1163" s="24">
        <v>450</v>
      </c>
    </row>
    <row r="1164" spans="1:4" x14ac:dyDescent="0.3">
      <c r="A1164" s="22">
        <v>44680</v>
      </c>
      <c r="B1164" s="23" t="s">
        <v>5421</v>
      </c>
      <c r="C1164" s="23" t="s">
        <v>6522</v>
      </c>
      <c r="D1164" s="24">
        <v>115.33000000000001</v>
      </c>
    </row>
    <row r="1165" spans="1:4" x14ac:dyDescent="0.3">
      <c r="A1165" s="22">
        <v>44680</v>
      </c>
      <c r="B1165" s="23" t="s">
        <v>5421</v>
      </c>
      <c r="C1165" s="23" t="s">
        <v>6523</v>
      </c>
      <c r="D1165" s="24">
        <v>37</v>
      </c>
    </row>
    <row r="1166" spans="1:4" x14ac:dyDescent="0.3">
      <c r="A1166" s="22">
        <v>44680</v>
      </c>
      <c r="B1166" s="23" t="s">
        <v>5321</v>
      </c>
      <c r="C1166" s="23" t="s">
        <v>6524</v>
      </c>
      <c r="D1166" s="24">
        <v>400</v>
      </c>
    </row>
    <row r="1167" spans="1:4" x14ac:dyDescent="0.3">
      <c r="A1167" s="22">
        <v>44680</v>
      </c>
      <c r="B1167" s="23" t="s">
        <v>5276</v>
      </c>
      <c r="C1167" s="23" t="s">
        <v>6384</v>
      </c>
      <c r="D1167" s="24">
        <v>45</v>
      </c>
    </row>
    <row r="1168" spans="1:4" x14ac:dyDescent="0.3">
      <c r="A1168" s="22">
        <v>44680</v>
      </c>
      <c r="B1168" s="23" t="s">
        <v>5276</v>
      </c>
      <c r="C1168" s="23" t="s">
        <v>6385</v>
      </c>
      <c r="D1168" s="24">
        <v>180</v>
      </c>
    </row>
    <row r="1169" spans="1:4" x14ac:dyDescent="0.3">
      <c r="A1169" s="22">
        <v>44680</v>
      </c>
      <c r="B1169" s="23" t="s">
        <v>5277</v>
      </c>
      <c r="C1169" s="23" t="s">
        <v>6525</v>
      </c>
      <c r="D1169" s="24">
        <v>80</v>
      </c>
    </row>
    <row r="1170" spans="1:4" x14ac:dyDescent="0.3">
      <c r="A1170" s="22">
        <v>44680</v>
      </c>
      <c r="B1170" s="23" t="s">
        <v>6445</v>
      </c>
      <c r="C1170" s="23" t="s">
        <v>6526</v>
      </c>
      <c r="D1170" s="24">
        <v>750</v>
      </c>
    </row>
    <row r="1171" spans="1:4" x14ac:dyDescent="0.3">
      <c r="A1171" s="22">
        <v>44680</v>
      </c>
      <c r="B1171" s="23" t="s">
        <v>6445</v>
      </c>
      <c r="C1171" s="23" t="s">
        <v>6527</v>
      </c>
      <c r="D1171" s="24">
        <v>670</v>
      </c>
    </row>
    <row r="1172" spans="1:4" x14ac:dyDescent="0.3">
      <c r="A1172" s="22">
        <v>44680</v>
      </c>
      <c r="B1172" s="23" t="s">
        <v>6445</v>
      </c>
      <c r="C1172" s="23" t="s">
        <v>6528</v>
      </c>
      <c r="D1172" s="24">
        <v>360</v>
      </c>
    </row>
    <row r="1173" spans="1:4" x14ac:dyDescent="0.3">
      <c r="A1173" s="22">
        <v>44680</v>
      </c>
      <c r="B1173" s="23" t="s">
        <v>5945</v>
      </c>
      <c r="C1173" s="23" t="s">
        <v>6529</v>
      </c>
      <c r="D1173" s="24">
        <v>225</v>
      </c>
    </row>
    <row r="1174" spans="1:4" x14ac:dyDescent="0.3">
      <c r="A1174" s="22">
        <v>44680</v>
      </c>
      <c r="B1174" s="23" t="s">
        <v>5947</v>
      </c>
      <c r="C1174" s="23" t="s">
        <v>6530</v>
      </c>
      <c r="D1174" s="24">
        <v>35</v>
      </c>
    </row>
    <row r="1175" spans="1:4" x14ac:dyDescent="0.3">
      <c r="A1175" s="22">
        <v>44680</v>
      </c>
      <c r="B1175" s="23" t="s">
        <v>5947</v>
      </c>
      <c r="C1175" s="23" t="s">
        <v>6531</v>
      </c>
      <c r="D1175" s="24">
        <v>35</v>
      </c>
    </row>
    <row r="1176" spans="1:4" x14ac:dyDescent="0.3">
      <c r="A1176" s="22">
        <v>44680</v>
      </c>
      <c r="B1176" s="23" t="s">
        <v>5947</v>
      </c>
      <c r="C1176" s="23" t="s">
        <v>6532</v>
      </c>
      <c r="D1176" s="24">
        <v>35</v>
      </c>
    </row>
    <row r="1177" spans="1:4" x14ac:dyDescent="0.3">
      <c r="A1177" s="22">
        <v>44680</v>
      </c>
      <c r="B1177" s="23" t="s">
        <v>6043</v>
      </c>
      <c r="C1177" s="23" t="s">
        <v>6533</v>
      </c>
      <c r="D1177" s="24">
        <v>1184</v>
      </c>
    </row>
    <row r="1178" spans="1:4" x14ac:dyDescent="0.3">
      <c r="A1178" s="22">
        <v>44680</v>
      </c>
      <c r="B1178" s="23" t="s">
        <v>5365</v>
      </c>
      <c r="C1178" s="23" t="s">
        <v>6534</v>
      </c>
      <c r="D1178" s="24">
        <v>400</v>
      </c>
    </row>
    <row r="1179" spans="1:4" x14ac:dyDescent="0.3">
      <c r="A1179" s="22">
        <v>44680</v>
      </c>
      <c r="B1179" s="23" t="s">
        <v>5551</v>
      </c>
      <c r="C1179" s="23" t="s">
        <v>6535</v>
      </c>
      <c r="D1179" s="24">
        <v>450</v>
      </c>
    </row>
    <row r="1180" spans="1:4" x14ac:dyDescent="0.3">
      <c r="A1180" s="22">
        <v>44680</v>
      </c>
      <c r="B1180" s="23" t="s">
        <v>5340</v>
      </c>
      <c r="C1180" s="23" t="s">
        <v>6536</v>
      </c>
      <c r="D1180" s="24">
        <v>385</v>
      </c>
    </row>
    <row r="1181" spans="1:4" x14ac:dyDescent="0.3">
      <c r="A1181" s="22">
        <v>44680</v>
      </c>
      <c r="B1181" s="23" t="s">
        <v>5342</v>
      </c>
      <c r="C1181" s="23" t="s">
        <v>6537</v>
      </c>
      <c r="D1181" s="24">
        <v>411.25</v>
      </c>
    </row>
    <row r="1182" spans="1:4" x14ac:dyDescent="0.3">
      <c r="A1182" s="22">
        <v>44680</v>
      </c>
      <c r="B1182" s="23" t="s">
        <v>6538</v>
      </c>
      <c r="C1182" s="23" t="s">
        <v>6539</v>
      </c>
      <c r="D1182" s="24">
        <v>1500</v>
      </c>
    </row>
    <row r="1183" spans="1:4" x14ac:dyDescent="0.3">
      <c r="A1183" s="22">
        <v>44680</v>
      </c>
      <c r="B1183" s="23" t="s">
        <v>5344</v>
      </c>
      <c r="C1183" s="23" t="s">
        <v>6540</v>
      </c>
      <c r="D1183" s="24">
        <v>209.99999999999997</v>
      </c>
    </row>
    <row r="1184" spans="1:4" x14ac:dyDescent="0.3">
      <c r="A1184" s="22">
        <v>44680</v>
      </c>
      <c r="B1184" s="23" t="s">
        <v>6541</v>
      </c>
      <c r="C1184" s="23" t="s">
        <v>6542</v>
      </c>
      <c r="D1184" s="24">
        <v>450</v>
      </c>
    </row>
    <row r="1185" spans="1:4" x14ac:dyDescent="0.3">
      <c r="A1185" s="22">
        <v>44680</v>
      </c>
      <c r="B1185" s="23" t="s">
        <v>5346</v>
      </c>
      <c r="C1185" s="23" t="s">
        <v>6543</v>
      </c>
      <c r="D1185" s="24">
        <v>848.75</v>
      </c>
    </row>
    <row r="1186" spans="1:4" x14ac:dyDescent="0.3">
      <c r="A1186" s="22">
        <v>44680</v>
      </c>
      <c r="B1186" s="23" t="s">
        <v>5885</v>
      </c>
      <c r="C1186" s="23" t="s">
        <v>6544</v>
      </c>
      <c r="D1186" s="24">
        <v>1076.25</v>
      </c>
    </row>
    <row r="1187" spans="1:4" x14ac:dyDescent="0.3">
      <c r="A1187" s="22">
        <v>44680</v>
      </c>
      <c r="B1187" s="23" t="s">
        <v>6108</v>
      </c>
      <c r="C1187" s="23" t="s">
        <v>6545</v>
      </c>
      <c r="D1187" s="24">
        <v>450</v>
      </c>
    </row>
    <row r="1188" spans="1:4" x14ac:dyDescent="0.3">
      <c r="A1188" s="22">
        <v>44680</v>
      </c>
      <c r="B1188" s="23" t="s">
        <v>5348</v>
      </c>
      <c r="C1188" s="23" t="s">
        <v>6546</v>
      </c>
      <c r="D1188" s="24">
        <v>350</v>
      </c>
    </row>
    <row r="1189" spans="1:4" x14ac:dyDescent="0.3">
      <c r="A1189" s="22">
        <v>44680</v>
      </c>
      <c r="B1189" s="23" t="s">
        <v>6111</v>
      </c>
      <c r="C1189" s="23" t="s">
        <v>6547</v>
      </c>
      <c r="D1189" s="24">
        <v>700</v>
      </c>
    </row>
    <row r="1190" spans="1:4" x14ac:dyDescent="0.3">
      <c r="A1190" s="22">
        <v>44680</v>
      </c>
      <c r="B1190" s="23" t="s">
        <v>5428</v>
      </c>
      <c r="C1190" s="23" t="s">
        <v>6548</v>
      </c>
      <c r="D1190" s="24">
        <v>600</v>
      </c>
    </row>
    <row r="1191" spans="1:4" x14ac:dyDescent="0.3">
      <c r="A1191" s="22">
        <v>44680</v>
      </c>
      <c r="B1191" s="23" t="s">
        <v>5481</v>
      </c>
      <c r="C1191" s="23" t="s">
        <v>5482</v>
      </c>
      <c r="D1191" s="24">
        <v>199.89999999999998</v>
      </c>
    </row>
    <row r="1192" spans="1:4" x14ac:dyDescent="0.3">
      <c r="A1192" s="22">
        <v>44680</v>
      </c>
      <c r="B1192" s="23" t="s">
        <v>5481</v>
      </c>
      <c r="C1192" s="23" t="s">
        <v>5482</v>
      </c>
      <c r="D1192" s="24">
        <v>19.989999999999998</v>
      </c>
    </row>
    <row r="1193" spans="1:4" x14ac:dyDescent="0.3">
      <c r="A1193" s="22">
        <v>44680</v>
      </c>
      <c r="B1193" s="23" t="s">
        <v>5481</v>
      </c>
      <c r="C1193" s="23" t="s">
        <v>6549</v>
      </c>
      <c r="D1193" s="24">
        <v>19.989999999999998</v>
      </c>
    </row>
    <row r="1194" spans="1:4" x14ac:dyDescent="0.3">
      <c r="A1194" s="22">
        <v>44680</v>
      </c>
      <c r="B1194" s="23" t="s">
        <v>5560</v>
      </c>
      <c r="C1194" s="23" t="s">
        <v>6550</v>
      </c>
      <c r="D1194" s="24">
        <v>1500</v>
      </c>
    </row>
    <row r="1195" spans="1:4" x14ac:dyDescent="0.3">
      <c r="A1195" s="22">
        <v>44680</v>
      </c>
      <c r="B1195" s="23" t="s">
        <v>6551</v>
      </c>
      <c r="C1195" s="23" t="s">
        <v>6552</v>
      </c>
      <c r="D1195" s="24">
        <v>750</v>
      </c>
    </row>
    <row r="1196" spans="1:4" x14ac:dyDescent="0.3">
      <c r="A1196" s="22">
        <v>44680</v>
      </c>
      <c r="B1196" s="23" t="s">
        <v>6113</v>
      </c>
      <c r="C1196" s="23" t="s">
        <v>6553</v>
      </c>
      <c r="D1196" s="24">
        <v>47.489999999999995</v>
      </c>
    </row>
    <row r="1197" spans="1:4" x14ac:dyDescent="0.3">
      <c r="A1197" s="22">
        <v>44680</v>
      </c>
      <c r="B1197" s="23" t="s">
        <v>6554</v>
      </c>
      <c r="C1197" s="23" t="s">
        <v>6555</v>
      </c>
      <c r="D1197" s="24">
        <v>999.99999999999989</v>
      </c>
    </row>
    <row r="1198" spans="1:4" x14ac:dyDescent="0.3">
      <c r="A1198" s="22">
        <v>44680</v>
      </c>
      <c r="B1198" s="23" t="s">
        <v>6554</v>
      </c>
      <c r="C1198" s="23" t="s">
        <v>6556</v>
      </c>
      <c r="D1198" s="24">
        <v>1500</v>
      </c>
    </row>
    <row r="1199" spans="1:4" x14ac:dyDescent="0.3">
      <c r="A1199" s="22">
        <v>44680</v>
      </c>
      <c r="B1199" s="23" t="s">
        <v>6557</v>
      </c>
      <c r="C1199" s="23" t="s">
        <v>6558</v>
      </c>
      <c r="D1199" s="24">
        <v>120</v>
      </c>
    </row>
    <row r="1200" spans="1:4" x14ac:dyDescent="0.3">
      <c r="A1200" s="22">
        <v>44680</v>
      </c>
      <c r="B1200" s="23" t="s">
        <v>6559</v>
      </c>
      <c r="C1200" s="23" t="s">
        <v>6560</v>
      </c>
      <c r="D1200" s="24">
        <v>450</v>
      </c>
    </row>
    <row r="1201" spans="1:4" x14ac:dyDescent="0.3">
      <c r="A1201" s="22">
        <v>44680</v>
      </c>
      <c r="B1201" s="23" t="s">
        <v>6561</v>
      </c>
      <c r="C1201" s="23" t="s">
        <v>6562</v>
      </c>
      <c r="D1201" s="24">
        <v>404.19</v>
      </c>
    </row>
    <row r="1202" spans="1:4" x14ac:dyDescent="0.3">
      <c r="A1202" s="22">
        <v>44680</v>
      </c>
      <c r="B1202" s="23" t="s">
        <v>6563</v>
      </c>
      <c r="C1202" s="23" t="s">
        <v>6564</v>
      </c>
      <c r="D1202" s="24">
        <v>5602.55</v>
      </c>
    </row>
    <row r="1203" spans="1:4" x14ac:dyDescent="0.3">
      <c r="A1203" s="22">
        <v>44680</v>
      </c>
      <c r="B1203" s="23" t="s">
        <v>6563</v>
      </c>
      <c r="C1203" s="23" t="s">
        <v>6565</v>
      </c>
      <c r="D1203" s="24">
        <v>3219.7999999999997</v>
      </c>
    </row>
    <row r="1204" spans="1:4" x14ac:dyDescent="0.3">
      <c r="A1204" s="22">
        <v>44680</v>
      </c>
      <c r="B1204" s="23" t="s">
        <v>5893</v>
      </c>
      <c r="C1204" s="23" t="s">
        <v>6566</v>
      </c>
      <c r="D1204" s="24">
        <v>815</v>
      </c>
    </row>
    <row r="1205" spans="1:4" x14ac:dyDescent="0.3">
      <c r="A1205" s="22">
        <v>44680</v>
      </c>
      <c r="B1205" s="23" t="s">
        <v>5323</v>
      </c>
      <c r="C1205" s="23" t="s">
        <v>6567</v>
      </c>
      <c r="D1205" s="24">
        <v>1500</v>
      </c>
    </row>
    <row r="1206" spans="1:4" x14ac:dyDescent="0.3">
      <c r="A1206" s="22">
        <v>44680</v>
      </c>
      <c r="B1206" s="23" t="s">
        <v>6568</v>
      </c>
      <c r="C1206" s="23" t="s">
        <v>6569</v>
      </c>
      <c r="D1206" s="24">
        <v>2437.21</v>
      </c>
    </row>
    <row r="1207" spans="1:4" x14ac:dyDescent="0.3">
      <c r="A1207" s="22">
        <v>44680</v>
      </c>
      <c r="B1207" s="23" t="s">
        <v>5432</v>
      </c>
      <c r="C1207" s="23" t="s">
        <v>6570</v>
      </c>
      <c r="D1207" s="24">
        <v>7403</v>
      </c>
    </row>
    <row r="1208" spans="1:4" x14ac:dyDescent="0.3">
      <c r="A1208" s="22">
        <v>44680</v>
      </c>
      <c r="B1208" s="23" t="s">
        <v>5283</v>
      </c>
      <c r="C1208" s="23" t="s">
        <v>6571</v>
      </c>
      <c r="D1208" s="24">
        <v>59.99</v>
      </c>
    </row>
    <row r="1209" spans="1:4" x14ac:dyDescent="0.3">
      <c r="A1209" s="22">
        <v>44680</v>
      </c>
      <c r="B1209" s="23" t="s">
        <v>5651</v>
      </c>
      <c r="C1209" s="23" t="s">
        <v>6572</v>
      </c>
      <c r="D1209" s="24">
        <v>25.5</v>
      </c>
    </row>
    <row r="1210" spans="1:4" x14ac:dyDescent="0.3">
      <c r="A1210" s="22">
        <v>44680</v>
      </c>
      <c r="B1210" s="23" t="s">
        <v>5651</v>
      </c>
      <c r="C1210" s="23" t="s">
        <v>6573</v>
      </c>
      <c r="D1210" s="24">
        <v>25.5</v>
      </c>
    </row>
    <row r="1211" spans="1:4" x14ac:dyDescent="0.3">
      <c r="A1211" s="22">
        <v>44680</v>
      </c>
      <c r="B1211" s="23" t="s">
        <v>5957</v>
      </c>
      <c r="C1211" s="23" t="s">
        <v>6453</v>
      </c>
      <c r="D1211" s="24">
        <v>13.56</v>
      </c>
    </row>
    <row r="1212" spans="1:4" x14ac:dyDescent="0.3">
      <c r="A1212" s="22">
        <v>44680</v>
      </c>
      <c r="B1212" s="23" t="s">
        <v>5957</v>
      </c>
      <c r="C1212" s="23" t="s">
        <v>6574</v>
      </c>
      <c r="D1212" s="24">
        <v>174.39000000000001</v>
      </c>
    </row>
    <row r="1213" spans="1:4" x14ac:dyDescent="0.3">
      <c r="A1213" s="22">
        <v>44680</v>
      </c>
      <c r="B1213" s="23" t="s">
        <v>5957</v>
      </c>
      <c r="C1213" s="23" t="s">
        <v>6575</v>
      </c>
      <c r="D1213" s="24">
        <v>24.230000000000004</v>
      </c>
    </row>
    <row r="1214" spans="1:4" x14ac:dyDescent="0.3">
      <c r="A1214" s="22">
        <v>44680</v>
      </c>
      <c r="B1214" s="23" t="s">
        <v>5957</v>
      </c>
      <c r="C1214" s="23" t="s">
        <v>6575</v>
      </c>
      <c r="D1214" s="24">
        <v>6.22</v>
      </c>
    </row>
    <row r="1215" spans="1:4" x14ac:dyDescent="0.3">
      <c r="A1215" s="22">
        <v>44680</v>
      </c>
      <c r="B1215" s="23" t="s">
        <v>5571</v>
      </c>
      <c r="C1215" s="23" t="s">
        <v>6576</v>
      </c>
      <c r="D1215" s="24">
        <v>1500</v>
      </c>
    </row>
    <row r="1216" spans="1:4" x14ac:dyDescent="0.3">
      <c r="A1216" s="22">
        <v>44680</v>
      </c>
      <c r="B1216" s="23" t="s">
        <v>5571</v>
      </c>
      <c r="C1216" s="23" t="s">
        <v>6577</v>
      </c>
      <c r="D1216" s="24">
        <v>450</v>
      </c>
    </row>
    <row r="1217" spans="1:4" x14ac:dyDescent="0.3">
      <c r="A1217" s="22">
        <v>44680</v>
      </c>
      <c r="B1217" s="23" t="s">
        <v>5573</v>
      </c>
      <c r="C1217" s="23" t="s">
        <v>6578</v>
      </c>
      <c r="D1217" s="24">
        <v>450</v>
      </c>
    </row>
    <row r="1218" spans="1:4" x14ac:dyDescent="0.3">
      <c r="A1218" s="22">
        <v>44680</v>
      </c>
      <c r="B1218" s="23" t="s">
        <v>5573</v>
      </c>
      <c r="C1218" s="23" t="s">
        <v>6579</v>
      </c>
      <c r="D1218" s="24">
        <v>450</v>
      </c>
    </row>
    <row r="1219" spans="1:4" x14ac:dyDescent="0.3">
      <c r="A1219" s="22">
        <v>44680</v>
      </c>
      <c r="B1219" s="23" t="s">
        <v>6580</v>
      </c>
      <c r="C1219" s="23" t="s">
        <v>6581</v>
      </c>
      <c r="D1219" s="24">
        <v>1400</v>
      </c>
    </row>
    <row r="1220" spans="1:4" x14ac:dyDescent="0.3">
      <c r="A1220" s="22">
        <v>44680</v>
      </c>
      <c r="B1220" s="23" t="s">
        <v>5285</v>
      </c>
      <c r="C1220" s="23" t="s">
        <v>6582</v>
      </c>
      <c r="D1220" s="24">
        <v>900</v>
      </c>
    </row>
    <row r="1221" spans="1:4" x14ac:dyDescent="0.3">
      <c r="A1221" s="22">
        <v>44680</v>
      </c>
      <c r="B1221" s="23" t="s">
        <v>5285</v>
      </c>
      <c r="C1221" s="23" t="s">
        <v>6582</v>
      </c>
      <c r="D1221" s="24">
        <v>6.36</v>
      </c>
    </row>
    <row r="1222" spans="1:4" x14ac:dyDescent="0.3">
      <c r="A1222" s="22">
        <v>44680</v>
      </c>
      <c r="B1222" s="23" t="s">
        <v>5443</v>
      </c>
      <c r="C1222" s="23" t="s">
        <v>6583</v>
      </c>
      <c r="D1222" s="24">
        <v>315</v>
      </c>
    </row>
    <row r="1223" spans="1:4" x14ac:dyDescent="0.3">
      <c r="A1223" s="22">
        <v>44680</v>
      </c>
      <c r="B1223" s="23" t="s">
        <v>5906</v>
      </c>
      <c r="C1223" s="23" t="s">
        <v>6584</v>
      </c>
      <c r="D1223" s="24">
        <v>287414.27</v>
      </c>
    </row>
    <row r="1224" spans="1:4" x14ac:dyDescent="0.3">
      <c r="A1224" s="22">
        <v>44680</v>
      </c>
      <c r="B1224" s="23" t="s">
        <v>5906</v>
      </c>
      <c r="C1224" s="23" t="s">
        <v>6585</v>
      </c>
      <c r="D1224" s="24">
        <v>73.63000000000001</v>
      </c>
    </row>
    <row r="1225" spans="1:4" x14ac:dyDescent="0.3">
      <c r="A1225" s="22">
        <v>44680</v>
      </c>
      <c r="B1225" s="23" t="s">
        <v>5906</v>
      </c>
      <c r="C1225" s="23" t="s">
        <v>6586</v>
      </c>
      <c r="D1225" s="24">
        <v>14334.949999999999</v>
      </c>
    </row>
    <row r="1226" spans="1:4" x14ac:dyDescent="0.3">
      <c r="A1226" s="22">
        <v>44680</v>
      </c>
      <c r="B1226" s="23" t="s">
        <v>5906</v>
      </c>
      <c r="C1226" s="23" t="s">
        <v>6587</v>
      </c>
      <c r="D1226" s="24">
        <v>70.31</v>
      </c>
    </row>
    <row r="1227" spans="1:4" x14ac:dyDescent="0.3">
      <c r="A1227" s="22">
        <v>44680</v>
      </c>
      <c r="B1227" s="23" t="s">
        <v>6588</v>
      </c>
      <c r="C1227" s="23" t="s">
        <v>6589</v>
      </c>
      <c r="D1227" s="24">
        <v>750</v>
      </c>
    </row>
    <row r="1228" spans="1:4" x14ac:dyDescent="0.3">
      <c r="A1228" s="22">
        <v>44680</v>
      </c>
      <c r="B1228" s="23" t="s">
        <v>5915</v>
      </c>
      <c r="C1228" s="23" t="s">
        <v>6590</v>
      </c>
      <c r="D1228" s="24">
        <v>175</v>
      </c>
    </row>
    <row r="1229" spans="1:4" x14ac:dyDescent="0.3">
      <c r="A1229" s="22">
        <v>44680</v>
      </c>
      <c r="B1229" s="23" t="s">
        <v>6591</v>
      </c>
      <c r="C1229" s="23" t="s">
        <v>6592</v>
      </c>
      <c r="D1229" s="24">
        <v>450</v>
      </c>
    </row>
    <row r="1230" spans="1:4" x14ac:dyDescent="0.3">
      <c r="A1230" s="22">
        <v>44680</v>
      </c>
      <c r="B1230" s="23" t="s">
        <v>6591</v>
      </c>
      <c r="C1230" s="23" t="s">
        <v>6593</v>
      </c>
      <c r="D1230" s="24">
        <v>450</v>
      </c>
    </row>
    <row r="1231" spans="1:4" x14ac:dyDescent="0.3">
      <c r="A1231" s="22">
        <v>44680</v>
      </c>
      <c r="B1231" s="23" t="s">
        <v>5298</v>
      </c>
      <c r="C1231" s="23" t="s">
        <v>6594</v>
      </c>
      <c r="D1231" s="24">
        <v>2017.1699999999998</v>
      </c>
    </row>
    <row r="1232" spans="1:4" x14ac:dyDescent="0.3">
      <c r="A1232" s="22">
        <v>44680</v>
      </c>
      <c r="B1232" s="23" t="s">
        <v>6595</v>
      </c>
      <c r="C1232" s="23" t="s">
        <v>6596</v>
      </c>
      <c r="D1232" s="24">
        <v>450</v>
      </c>
    </row>
    <row r="1233" spans="1:4" x14ac:dyDescent="0.3">
      <c r="A1233" s="22">
        <v>44680</v>
      </c>
      <c r="B1233" s="23" t="s">
        <v>6136</v>
      </c>
      <c r="C1233" s="23" t="s">
        <v>6597</v>
      </c>
      <c r="D1233" s="24">
        <v>6247.5000000000009</v>
      </c>
    </row>
    <row r="1234" spans="1:4" x14ac:dyDescent="0.3">
      <c r="A1234" s="22">
        <v>44680</v>
      </c>
      <c r="B1234" s="23" t="s">
        <v>6598</v>
      </c>
      <c r="C1234" s="23" t="s">
        <v>6599</v>
      </c>
      <c r="D1234" s="24">
        <v>1500</v>
      </c>
    </row>
    <row r="1235" spans="1:4" x14ac:dyDescent="0.3">
      <c r="A1235" s="22">
        <v>44680</v>
      </c>
      <c r="B1235" s="23" t="s">
        <v>6598</v>
      </c>
      <c r="C1235" s="23" t="s">
        <v>6600</v>
      </c>
      <c r="D1235" s="24">
        <v>750</v>
      </c>
    </row>
    <row r="1236" spans="1:4" x14ac:dyDescent="0.3">
      <c r="A1236" s="22">
        <v>44680</v>
      </c>
      <c r="B1236" s="23" t="s">
        <v>6458</v>
      </c>
      <c r="C1236" s="23" t="s">
        <v>6601</v>
      </c>
      <c r="D1236" s="24">
        <v>8751.89</v>
      </c>
    </row>
    <row r="1237" spans="1:4" x14ac:dyDescent="0.3">
      <c r="A1237" s="22">
        <v>44680</v>
      </c>
      <c r="B1237" s="23" t="s">
        <v>5492</v>
      </c>
      <c r="C1237" s="23" t="s">
        <v>6602</v>
      </c>
      <c r="D1237" s="24">
        <v>4879.5999999999995</v>
      </c>
    </row>
    <row r="1238" spans="1:4" x14ac:dyDescent="0.3">
      <c r="A1238" s="22">
        <v>44680</v>
      </c>
      <c r="B1238" s="23" t="s">
        <v>5967</v>
      </c>
      <c r="C1238" s="23" t="s">
        <v>6603</v>
      </c>
      <c r="D1238" s="24">
        <v>90</v>
      </c>
    </row>
    <row r="1239" spans="1:4" x14ac:dyDescent="0.3">
      <c r="A1239" s="22">
        <v>44680</v>
      </c>
      <c r="B1239" s="23" t="s">
        <v>6604</v>
      </c>
      <c r="C1239" s="23" t="s">
        <v>6605</v>
      </c>
      <c r="D1239" s="24">
        <v>60</v>
      </c>
    </row>
    <row r="1240" spans="1:4" x14ac:dyDescent="0.3">
      <c r="A1240" s="22">
        <v>44680</v>
      </c>
      <c r="B1240" s="23" t="s">
        <v>6604</v>
      </c>
      <c r="C1240" s="23" t="s">
        <v>6606</v>
      </c>
      <c r="D1240" s="24">
        <v>60</v>
      </c>
    </row>
    <row r="1241" spans="1:4" x14ac:dyDescent="0.3">
      <c r="A1241" s="22">
        <v>44680</v>
      </c>
      <c r="B1241" s="23" t="s">
        <v>5385</v>
      </c>
      <c r="C1241" s="23" t="s">
        <v>5385</v>
      </c>
      <c r="D1241" s="24">
        <v>682210.23</v>
      </c>
    </row>
    <row r="1242" spans="1:4" x14ac:dyDescent="0.3">
      <c r="A1242" s="22">
        <v>44680</v>
      </c>
      <c r="B1242" s="23" t="s">
        <v>5617</v>
      </c>
      <c r="C1242" s="23" t="s">
        <v>6607</v>
      </c>
      <c r="D1242" s="24">
        <v>100</v>
      </c>
    </row>
    <row r="1243" spans="1:4" x14ac:dyDescent="0.3">
      <c r="A1243" s="22">
        <v>44680</v>
      </c>
      <c r="B1243" s="23" t="s">
        <v>5617</v>
      </c>
      <c r="C1243" s="23" t="s">
        <v>6607</v>
      </c>
      <c r="D1243" s="24">
        <v>100</v>
      </c>
    </row>
    <row r="1244" spans="1:4" x14ac:dyDescent="0.3">
      <c r="A1244" s="22">
        <v>44680</v>
      </c>
      <c r="B1244" s="23" t="s">
        <v>5618</v>
      </c>
      <c r="C1244" s="23" t="s">
        <v>6608</v>
      </c>
      <c r="D1244" s="24">
        <v>999.99999999999989</v>
      </c>
    </row>
    <row r="1245" spans="1:4" x14ac:dyDescent="0.3">
      <c r="A1245" s="22">
        <v>44680</v>
      </c>
      <c r="B1245" s="23" t="s">
        <v>5618</v>
      </c>
      <c r="C1245" s="23" t="s">
        <v>6608</v>
      </c>
      <c r="D1245" s="24">
        <v>450</v>
      </c>
    </row>
    <row r="1246" spans="1:4" x14ac:dyDescent="0.3">
      <c r="A1246" s="22">
        <v>44680</v>
      </c>
      <c r="B1246" s="23" t="s">
        <v>6609</v>
      </c>
      <c r="C1246" s="23" t="s">
        <v>6610</v>
      </c>
      <c r="D1246" s="24">
        <v>400</v>
      </c>
    </row>
    <row r="1247" spans="1:4" x14ac:dyDescent="0.3">
      <c r="A1247" s="22">
        <v>44680</v>
      </c>
      <c r="B1247" s="23" t="s">
        <v>6611</v>
      </c>
      <c r="C1247" s="23" t="s">
        <v>6612</v>
      </c>
      <c r="D1247" s="24">
        <v>350</v>
      </c>
    </row>
    <row r="1248" spans="1:4" x14ac:dyDescent="0.3">
      <c r="A1248" s="22">
        <v>44680</v>
      </c>
      <c r="B1248" s="23" t="s">
        <v>5451</v>
      </c>
      <c r="C1248" s="23" t="s">
        <v>6613</v>
      </c>
      <c r="D1248" s="24">
        <v>2987.25</v>
      </c>
    </row>
    <row r="1249" spans="1:4" x14ac:dyDescent="0.3">
      <c r="A1249" s="22">
        <v>44680</v>
      </c>
      <c r="B1249" s="23" t="s">
        <v>6614</v>
      </c>
      <c r="C1249" s="23" t="s">
        <v>6615</v>
      </c>
      <c r="D1249" s="24">
        <v>800</v>
      </c>
    </row>
    <row r="1250" spans="1:4" x14ac:dyDescent="0.3">
      <c r="A1250" s="22">
        <v>44680</v>
      </c>
      <c r="B1250" s="23" t="s">
        <v>6614</v>
      </c>
      <c r="C1250" s="23" t="s">
        <v>6616</v>
      </c>
      <c r="D1250" s="24">
        <v>265</v>
      </c>
    </row>
    <row r="1251" spans="1:4" x14ac:dyDescent="0.3">
      <c r="A1251" s="22">
        <v>44680</v>
      </c>
      <c r="B1251" s="23" t="s">
        <v>5920</v>
      </c>
      <c r="C1251" s="23" t="s">
        <v>6617</v>
      </c>
      <c r="D1251" s="24">
        <v>341.25</v>
      </c>
    </row>
    <row r="1252" spans="1:4" x14ac:dyDescent="0.3">
      <c r="A1252" s="22">
        <v>44680</v>
      </c>
      <c r="B1252" s="23" t="s">
        <v>6618</v>
      </c>
      <c r="C1252" s="23" t="s">
        <v>6619</v>
      </c>
      <c r="D1252" s="24">
        <v>450</v>
      </c>
    </row>
    <row r="1253" spans="1:4" x14ac:dyDescent="0.3">
      <c r="A1253" s="22">
        <v>44680</v>
      </c>
      <c r="B1253" s="23" t="s">
        <v>6620</v>
      </c>
      <c r="C1253" s="23" t="s">
        <v>6621</v>
      </c>
      <c r="D1253" s="24">
        <v>450</v>
      </c>
    </row>
    <row r="1254" spans="1:4" x14ac:dyDescent="0.3">
      <c r="A1254" s="22">
        <v>44680</v>
      </c>
      <c r="B1254" s="23" t="s">
        <v>6150</v>
      </c>
      <c r="C1254" s="23" t="s">
        <v>6622</v>
      </c>
      <c r="D1254" s="24">
        <v>450</v>
      </c>
    </row>
    <row r="1255" spans="1:4" x14ac:dyDescent="0.3">
      <c r="A1255" s="25">
        <v>44682</v>
      </c>
      <c r="B1255" s="26" t="s">
        <v>6623</v>
      </c>
      <c r="C1255" s="26" t="s">
        <v>6624</v>
      </c>
      <c r="D1255" s="27">
        <v>202603.33</v>
      </c>
    </row>
    <row r="1256" spans="1:4" x14ac:dyDescent="0.3">
      <c r="A1256" s="25">
        <v>44683</v>
      </c>
      <c r="B1256" s="26" t="s">
        <v>5589</v>
      </c>
      <c r="C1256" s="26" t="s">
        <v>6625</v>
      </c>
      <c r="D1256" s="27">
        <v>800</v>
      </c>
    </row>
    <row r="1257" spans="1:4" x14ac:dyDescent="0.3">
      <c r="A1257" s="25">
        <v>44685</v>
      </c>
      <c r="B1257" s="26" t="s">
        <v>5293</v>
      </c>
      <c r="C1257" s="26" t="s">
        <v>5293</v>
      </c>
      <c r="D1257" s="27">
        <v>6033.7599999999993</v>
      </c>
    </row>
    <row r="1258" spans="1:4" x14ac:dyDescent="0.3">
      <c r="A1258" s="25">
        <v>44686</v>
      </c>
      <c r="B1258" s="26" t="s">
        <v>6626</v>
      </c>
      <c r="C1258" s="26" t="s">
        <v>6626</v>
      </c>
      <c r="D1258" s="27">
        <v>9369.5399999999991</v>
      </c>
    </row>
    <row r="1259" spans="1:4" x14ac:dyDescent="0.3">
      <c r="A1259" s="25">
        <v>44686</v>
      </c>
      <c r="B1259" s="26" t="s">
        <v>6627</v>
      </c>
      <c r="C1259" s="26" t="s">
        <v>6627</v>
      </c>
      <c r="D1259" s="27">
        <v>215409.73</v>
      </c>
    </row>
    <row r="1260" spans="1:4" x14ac:dyDescent="0.3">
      <c r="A1260" s="25">
        <v>44687</v>
      </c>
      <c r="B1260" s="26" t="s">
        <v>6183</v>
      </c>
      <c r="C1260" s="26" t="s">
        <v>6628</v>
      </c>
      <c r="D1260" s="27">
        <v>191.11</v>
      </c>
    </row>
    <row r="1261" spans="1:4" x14ac:dyDescent="0.3">
      <c r="A1261" s="25">
        <v>44687</v>
      </c>
      <c r="B1261" s="26" t="s">
        <v>5389</v>
      </c>
      <c r="C1261" s="26" t="s">
        <v>6629</v>
      </c>
      <c r="D1261" s="27">
        <v>2051.56</v>
      </c>
    </row>
    <row r="1262" spans="1:4" x14ac:dyDescent="0.3">
      <c r="A1262" s="25">
        <v>44687</v>
      </c>
      <c r="B1262" s="26" t="s">
        <v>6364</v>
      </c>
      <c r="C1262" s="26" t="s">
        <v>6630</v>
      </c>
      <c r="D1262" s="27">
        <v>926.67</v>
      </c>
    </row>
    <row r="1263" spans="1:4" x14ac:dyDescent="0.3">
      <c r="A1263" s="25">
        <v>44687</v>
      </c>
      <c r="B1263" s="26" t="s">
        <v>6631</v>
      </c>
      <c r="C1263" s="26" t="s">
        <v>6632</v>
      </c>
      <c r="D1263" s="27">
        <v>14130.000000000002</v>
      </c>
    </row>
    <row r="1264" spans="1:4" x14ac:dyDescent="0.3">
      <c r="A1264" s="25">
        <v>44687</v>
      </c>
      <c r="B1264" s="26" t="s">
        <v>5462</v>
      </c>
      <c r="C1264" s="26" t="s">
        <v>6633</v>
      </c>
      <c r="D1264" s="27">
        <v>399.65000000000003</v>
      </c>
    </row>
    <row r="1265" spans="1:4" x14ac:dyDescent="0.3">
      <c r="A1265" s="25">
        <v>44687</v>
      </c>
      <c r="B1265" s="26" t="s">
        <v>5462</v>
      </c>
      <c r="C1265" s="26" t="s">
        <v>6634</v>
      </c>
      <c r="D1265" s="27">
        <v>567.43999999999994</v>
      </c>
    </row>
    <row r="1266" spans="1:4" x14ac:dyDescent="0.3">
      <c r="A1266" s="25">
        <v>44687</v>
      </c>
      <c r="B1266" s="26" t="s">
        <v>5462</v>
      </c>
      <c r="C1266" s="26" t="s">
        <v>6634</v>
      </c>
      <c r="D1266" s="27">
        <v>358.38</v>
      </c>
    </row>
    <row r="1267" spans="1:4" x14ac:dyDescent="0.3">
      <c r="A1267" s="25">
        <v>44687</v>
      </c>
      <c r="B1267" s="26" t="s">
        <v>5464</v>
      </c>
      <c r="C1267" s="26" t="s">
        <v>6635</v>
      </c>
      <c r="D1267" s="27">
        <v>4705.46</v>
      </c>
    </row>
    <row r="1268" spans="1:4" x14ac:dyDescent="0.3">
      <c r="A1268" s="25">
        <v>44687</v>
      </c>
      <c r="B1268" s="26" t="s">
        <v>5465</v>
      </c>
      <c r="C1268" s="26" t="s">
        <v>6636</v>
      </c>
      <c r="D1268" s="27">
        <v>498.52000000000004</v>
      </c>
    </row>
    <row r="1269" spans="1:4" x14ac:dyDescent="0.3">
      <c r="A1269" s="25">
        <v>44687</v>
      </c>
      <c r="B1269" s="26" t="s">
        <v>5823</v>
      </c>
      <c r="C1269" s="26" t="s">
        <v>6171</v>
      </c>
      <c r="D1269" s="27">
        <v>9.58</v>
      </c>
    </row>
    <row r="1270" spans="1:4" x14ac:dyDescent="0.3">
      <c r="A1270" s="25">
        <v>44687</v>
      </c>
      <c r="B1270" s="26" t="s">
        <v>5823</v>
      </c>
      <c r="C1270" s="26" t="s">
        <v>6637</v>
      </c>
      <c r="D1270" s="27">
        <v>25</v>
      </c>
    </row>
    <row r="1271" spans="1:4" x14ac:dyDescent="0.3">
      <c r="A1271" s="25">
        <v>44687</v>
      </c>
      <c r="B1271" s="26" t="s">
        <v>5823</v>
      </c>
      <c r="C1271" s="26" t="s">
        <v>6638</v>
      </c>
      <c r="D1271" s="27">
        <v>441.21000000000004</v>
      </c>
    </row>
    <row r="1272" spans="1:4" x14ac:dyDescent="0.3">
      <c r="A1272" s="25">
        <v>44687</v>
      </c>
      <c r="B1272" s="26" t="s">
        <v>5823</v>
      </c>
      <c r="C1272" s="26" t="s">
        <v>6638</v>
      </c>
      <c r="D1272" s="27">
        <v>414.67</v>
      </c>
    </row>
    <row r="1273" spans="1:4" x14ac:dyDescent="0.3">
      <c r="A1273" s="25">
        <v>44687</v>
      </c>
      <c r="B1273" s="26" t="s">
        <v>5823</v>
      </c>
      <c r="C1273" s="26" t="s">
        <v>6639</v>
      </c>
      <c r="D1273" s="27">
        <v>541.53</v>
      </c>
    </row>
    <row r="1274" spans="1:4" x14ac:dyDescent="0.3">
      <c r="A1274" s="25">
        <v>44687</v>
      </c>
      <c r="B1274" s="26" t="s">
        <v>5823</v>
      </c>
      <c r="C1274" s="26" t="s">
        <v>6640</v>
      </c>
      <c r="D1274" s="27">
        <v>392.29999999999995</v>
      </c>
    </row>
    <row r="1275" spans="1:4" x14ac:dyDescent="0.3">
      <c r="A1275" s="25">
        <v>44687</v>
      </c>
      <c r="B1275" s="26" t="s">
        <v>5823</v>
      </c>
      <c r="C1275" s="26" t="s">
        <v>6641</v>
      </c>
      <c r="D1275" s="27">
        <v>29</v>
      </c>
    </row>
    <row r="1276" spans="1:4" x14ac:dyDescent="0.3">
      <c r="A1276" s="25">
        <v>44687</v>
      </c>
      <c r="B1276" s="26" t="s">
        <v>5823</v>
      </c>
      <c r="C1276" s="26" t="s">
        <v>6642</v>
      </c>
      <c r="D1276" s="27">
        <v>160</v>
      </c>
    </row>
    <row r="1277" spans="1:4" x14ac:dyDescent="0.3">
      <c r="A1277" s="25">
        <v>44687</v>
      </c>
      <c r="B1277" s="26" t="s">
        <v>5823</v>
      </c>
      <c r="C1277" s="26" t="s">
        <v>6643</v>
      </c>
      <c r="D1277" s="27">
        <v>75</v>
      </c>
    </row>
    <row r="1278" spans="1:4" x14ac:dyDescent="0.3">
      <c r="A1278" s="25">
        <v>44687</v>
      </c>
      <c r="B1278" s="26" t="s">
        <v>5823</v>
      </c>
      <c r="C1278" s="26" t="s">
        <v>6644</v>
      </c>
      <c r="D1278" s="27">
        <v>100</v>
      </c>
    </row>
    <row r="1279" spans="1:4" x14ac:dyDescent="0.3">
      <c r="A1279" s="25">
        <v>44687</v>
      </c>
      <c r="B1279" s="26" t="s">
        <v>5823</v>
      </c>
      <c r="C1279" s="26" t="s">
        <v>6645</v>
      </c>
      <c r="D1279" s="27">
        <v>29</v>
      </c>
    </row>
    <row r="1280" spans="1:4" x14ac:dyDescent="0.3">
      <c r="A1280" s="25">
        <v>44687</v>
      </c>
      <c r="B1280" s="26" t="s">
        <v>5823</v>
      </c>
      <c r="C1280" s="26" t="s">
        <v>6646</v>
      </c>
      <c r="D1280" s="27">
        <v>131.38</v>
      </c>
    </row>
    <row r="1281" spans="1:4" x14ac:dyDescent="0.3">
      <c r="A1281" s="25">
        <v>44687</v>
      </c>
      <c r="B1281" s="26" t="s">
        <v>5823</v>
      </c>
      <c r="C1281" s="26" t="s">
        <v>6647</v>
      </c>
      <c r="D1281" s="27">
        <v>2738.21</v>
      </c>
    </row>
    <row r="1282" spans="1:4" x14ac:dyDescent="0.3">
      <c r="A1282" s="25">
        <v>44687</v>
      </c>
      <c r="B1282" s="26" t="s">
        <v>5823</v>
      </c>
      <c r="C1282" s="26" t="s">
        <v>6648</v>
      </c>
      <c r="D1282" s="27">
        <v>2593.09</v>
      </c>
    </row>
    <row r="1283" spans="1:4" x14ac:dyDescent="0.3">
      <c r="A1283" s="25">
        <v>44687</v>
      </c>
      <c r="B1283" s="26" t="s">
        <v>5823</v>
      </c>
      <c r="C1283" s="26" t="s">
        <v>6649</v>
      </c>
      <c r="D1283" s="27">
        <v>371.98</v>
      </c>
    </row>
    <row r="1284" spans="1:4" x14ac:dyDescent="0.3">
      <c r="A1284" s="25">
        <v>44687</v>
      </c>
      <c r="B1284" s="26" t="s">
        <v>5823</v>
      </c>
      <c r="C1284" s="26" t="s">
        <v>6650</v>
      </c>
      <c r="D1284" s="27">
        <v>100</v>
      </c>
    </row>
    <row r="1285" spans="1:4" x14ac:dyDescent="0.3">
      <c r="A1285" s="25">
        <v>44687</v>
      </c>
      <c r="B1285" s="26" t="s">
        <v>5823</v>
      </c>
      <c r="C1285" s="26" t="s">
        <v>6651</v>
      </c>
      <c r="D1285" s="27">
        <v>175</v>
      </c>
    </row>
    <row r="1286" spans="1:4" x14ac:dyDescent="0.3">
      <c r="A1286" s="25">
        <v>44687</v>
      </c>
      <c r="B1286" s="26" t="s">
        <v>5823</v>
      </c>
      <c r="C1286" s="26" t="s">
        <v>6652</v>
      </c>
      <c r="D1286" s="27">
        <v>100</v>
      </c>
    </row>
    <row r="1287" spans="1:4" x14ac:dyDescent="0.3">
      <c r="A1287" s="25">
        <v>44687</v>
      </c>
      <c r="B1287" s="26" t="s">
        <v>5823</v>
      </c>
      <c r="C1287" s="26" t="s">
        <v>6653</v>
      </c>
      <c r="D1287" s="27">
        <v>150</v>
      </c>
    </row>
    <row r="1288" spans="1:4" x14ac:dyDescent="0.3">
      <c r="A1288" s="25">
        <v>44687</v>
      </c>
      <c r="B1288" s="26" t="s">
        <v>5823</v>
      </c>
      <c r="C1288" s="26" t="s">
        <v>6654</v>
      </c>
      <c r="D1288" s="27">
        <v>889.06999999999994</v>
      </c>
    </row>
    <row r="1289" spans="1:4" x14ac:dyDescent="0.3">
      <c r="A1289" s="25">
        <v>44687</v>
      </c>
      <c r="B1289" s="26" t="s">
        <v>5823</v>
      </c>
      <c r="C1289" s="26" t="s">
        <v>6655</v>
      </c>
      <c r="D1289" s="27">
        <v>115.00000000000001</v>
      </c>
    </row>
    <row r="1290" spans="1:4" x14ac:dyDescent="0.3">
      <c r="A1290" s="25">
        <v>44687</v>
      </c>
      <c r="B1290" s="26" t="s">
        <v>5823</v>
      </c>
      <c r="C1290" s="26" t="s">
        <v>6656</v>
      </c>
      <c r="D1290" s="27">
        <v>52.84</v>
      </c>
    </row>
    <row r="1291" spans="1:4" x14ac:dyDescent="0.3">
      <c r="A1291" s="25">
        <v>44687</v>
      </c>
      <c r="B1291" s="26" t="s">
        <v>5823</v>
      </c>
      <c r="C1291" s="26" t="s">
        <v>6657</v>
      </c>
      <c r="D1291" s="27">
        <v>51.29</v>
      </c>
    </row>
    <row r="1292" spans="1:4" x14ac:dyDescent="0.3">
      <c r="A1292" s="25">
        <v>44687</v>
      </c>
      <c r="B1292" s="26" t="s">
        <v>5823</v>
      </c>
      <c r="C1292" s="26" t="s">
        <v>6658</v>
      </c>
      <c r="D1292" s="27">
        <v>206.4</v>
      </c>
    </row>
    <row r="1293" spans="1:4" x14ac:dyDescent="0.3">
      <c r="A1293" s="25">
        <v>44687</v>
      </c>
      <c r="B1293" s="26" t="s">
        <v>5823</v>
      </c>
      <c r="C1293" s="26" t="s">
        <v>6659</v>
      </c>
      <c r="D1293" s="27">
        <v>30.750000000000004</v>
      </c>
    </row>
    <row r="1294" spans="1:4" x14ac:dyDescent="0.3">
      <c r="A1294" s="25">
        <v>44687</v>
      </c>
      <c r="B1294" s="26" t="s">
        <v>5823</v>
      </c>
      <c r="C1294" s="26" t="s">
        <v>6660</v>
      </c>
      <c r="D1294" s="27">
        <v>857.57999999999993</v>
      </c>
    </row>
    <row r="1295" spans="1:4" x14ac:dyDescent="0.3">
      <c r="A1295" s="25">
        <v>44687</v>
      </c>
      <c r="B1295" s="26" t="s">
        <v>5823</v>
      </c>
      <c r="C1295" s="26" t="s">
        <v>6661</v>
      </c>
      <c r="D1295" s="27">
        <v>100</v>
      </c>
    </row>
    <row r="1296" spans="1:4" x14ac:dyDescent="0.3">
      <c r="A1296" s="25">
        <v>44687</v>
      </c>
      <c r="B1296" s="26" t="s">
        <v>5823</v>
      </c>
      <c r="C1296" s="26" t="s">
        <v>6662</v>
      </c>
      <c r="D1296" s="27">
        <v>1305</v>
      </c>
    </row>
    <row r="1297" spans="1:4" x14ac:dyDescent="0.3">
      <c r="A1297" s="25">
        <v>44687</v>
      </c>
      <c r="B1297" s="26" t="s">
        <v>5823</v>
      </c>
      <c r="C1297" s="26" t="s">
        <v>6663</v>
      </c>
      <c r="D1297" s="27">
        <v>229</v>
      </c>
    </row>
    <row r="1298" spans="1:4" x14ac:dyDescent="0.3">
      <c r="A1298" s="25">
        <v>44687</v>
      </c>
      <c r="B1298" s="26" t="s">
        <v>5823</v>
      </c>
      <c r="C1298" s="26" t="s">
        <v>6664</v>
      </c>
      <c r="D1298" s="27">
        <v>71</v>
      </c>
    </row>
    <row r="1299" spans="1:4" x14ac:dyDescent="0.3">
      <c r="A1299" s="25">
        <v>44687</v>
      </c>
      <c r="B1299" s="26" t="s">
        <v>5823</v>
      </c>
      <c r="C1299" s="26" t="s">
        <v>6665</v>
      </c>
      <c r="D1299" s="27">
        <v>462</v>
      </c>
    </row>
    <row r="1300" spans="1:4" x14ac:dyDescent="0.3">
      <c r="A1300" s="25">
        <v>44687</v>
      </c>
      <c r="B1300" s="26" t="s">
        <v>5823</v>
      </c>
      <c r="C1300" s="26" t="s">
        <v>6666</v>
      </c>
      <c r="D1300" s="27">
        <v>545</v>
      </c>
    </row>
    <row r="1301" spans="1:4" x14ac:dyDescent="0.3">
      <c r="A1301" s="25">
        <v>44687</v>
      </c>
      <c r="B1301" s="26" t="s">
        <v>5823</v>
      </c>
      <c r="C1301" s="26" t="s">
        <v>6667</v>
      </c>
      <c r="D1301" s="27">
        <v>16170</v>
      </c>
    </row>
    <row r="1302" spans="1:4" x14ac:dyDescent="0.3">
      <c r="A1302" s="25">
        <v>44687</v>
      </c>
      <c r="B1302" s="26" t="s">
        <v>5823</v>
      </c>
      <c r="C1302" s="26" t="s">
        <v>6668</v>
      </c>
      <c r="D1302" s="27">
        <v>191.43999999999997</v>
      </c>
    </row>
    <row r="1303" spans="1:4" x14ac:dyDescent="0.3">
      <c r="A1303" s="25">
        <v>44687</v>
      </c>
      <c r="B1303" s="26" t="s">
        <v>5823</v>
      </c>
      <c r="C1303" s="26" t="s">
        <v>6669</v>
      </c>
      <c r="D1303" s="27">
        <v>793.72</v>
      </c>
    </row>
    <row r="1304" spans="1:4" x14ac:dyDescent="0.3">
      <c r="A1304" s="25">
        <v>44687</v>
      </c>
      <c r="B1304" s="26" t="s">
        <v>5823</v>
      </c>
      <c r="C1304" s="26" t="s">
        <v>6670</v>
      </c>
      <c r="D1304" s="27">
        <v>255</v>
      </c>
    </row>
    <row r="1305" spans="1:4" x14ac:dyDescent="0.3">
      <c r="A1305" s="25">
        <v>44687</v>
      </c>
      <c r="B1305" s="26" t="s">
        <v>5823</v>
      </c>
      <c r="C1305" s="26" t="s">
        <v>6671</v>
      </c>
      <c r="D1305" s="27">
        <v>1569.44</v>
      </c>
    </row>
    <row r="1306" spans="1:4" x14ac:dyDescent="0.3">
      <c r="A1306" s="25">
        <v>44687</v>
      </c>
      <c r="B1306" s="26" t="s">
        <v>5823</v>
      </c>
      <c r="C1306" s="26" t="s">
        <v>6672</v>
      </c>
      <c r="D1306" s="27">
        <v>111.43</v>
      </c>
    </row>
    <row r="1307" spans="1:4" x14ac:dyDescent="0.3">
      <c r="A1307" s="25">
        <v>44687</v>
      </c>
      <c r="B1307" s="26" t="s">
        <v>5823</v>
      </c>
      <c r="C1307" s="26" t="s">
        <v>6673</v>
      </c>
      <c r="D1307" s="27">
        <v>45</v>
      </c>
    </row>
    <row r="1308" spans="1:4" x14ac:dyDescent="0.3">
      <c r="A1308" s="25">
        <v>44687</v>
      </c>
      <c r="B1308" s="26" t="s">
        <v>5823</v>
      </c>
      <c r="C1308" s="26" t="s">
        <v>6674</v>
      </c>
      <c r="D1308" s="27">
        <v>360</v>
      </c>
    </row>
    <row r="1309" spans="1:4" x14ac:dyDescent="0.3">
      <c r="A1309" s="25">
        <v>44687</v>
      </c>
      <c r="B1309" s="26" t="s">
        <v>5823</v>
      </c>
      <c r="C1309" s="26" t="s">
        <v>6675</v>
      </c>
      <c r="D1309" s="27">
        <v>255</v>
      </c>
    </row>
    <row r="1310" spans="1:4" x14ac:dyDescent="0.3">
      <c r="A1310" s="25">
        <v>44687</v>
      </c>
      <c r="B1310" s="26" t="s">
        <v>5823</v>
      </c>
      <c r="C1310" s="26" t="s">
        <v>6676</v>
      </c>
      <c r="D1310" s="27">
        <v>80</v>
      </c>
    </row>
    <row r="1311" spans="1:4" x14ac:dyDescent="0.3">
      <c r="A1311" s="25">
        <v>44687</v>
      </c>
      <c r="B1311" s="26" t="s">
        <v>5823</v>
      </c>
      <c r="C1311" s="26" t="s">
        <v>6677</v>
      </c>
      <c r="D1311" s="27">
        <v>3118.8</v>
      </c>
    </row>
    <row r="1312" spans="1:4" x14ac:dyDescent="0.3">
      <c r="A1312" s="25">
        <v>44687</v>
      </c>
      <c r="B1312" s="26" t="s">
        <v>5823</v>
      </c>
      <c r="C1312" s="26" t="s">
        <v>6678</v>
      </c>
      <c r="D1312" s="27">
        <v>675</v>
      </c>
    </row>
    <row r="1313" spans="1:4" x14ac:dyDescent="0.3">
      <c r="A1313" s="25">
        <v>44687</v>
      </c>
      <c r="B1313" s="26" t="s">
        <v>5823</v>
      </c>
      <c r="C1313" s="26" t="s">
        <v>6679</v>
      </c>
      <c r="D1313" s="27">
        <v>560.72</v>
      </c>
    </row>
    <row r="1314" spans="1:4" x14ac:dyDescent="0.3">
      <c r="A1314" s="25">
        <v>44687</v>
      </c>
      <c r="B1314" s="26" t="s">
        <v>5823</v>
      </c>
      <c r="C1314" s="26" t="s">
        <v>6680</v>
      </c>
      <c r="D1314" s="27">
        <v>22.17</v>
      </c>
    </row>
    <row r="1315" spans="1:4" x14ac:dyDescent="0.3">
      <c r="A1315" s="25">
        <v>44687</v>
      </c>
      <c r="B1315" s="26" t="s">
        <v>6681</v>
      </c>
      <c r="C1315" s="26" t="s">
        <v>6682</v>
      </c>
      <c r="D1315" s="27">
        <v>267.53000000000003</v>
      </c>
    </row>
    <row r="1316" spans="1:4" x14ac:dyDescent="0.3">
      <c r="A1316" s="25">
        <v>44687</v>
      </c>
      <c r="B1316" s="26" t="s">
        <v>6683</v>
      </c>
      <c r="C1316" s="26" t="s">
        <v>6684</v>
      </c>
      <c r="D1316" s="27">
        <v>929</v>
      </c>
    </row>
    <row r="1317" spans="1:4" x14ac:dyDescent="0.3">
      <c r="A1317" s="25">
        <v>44687</v>
      </c>
      <c r="B1317" s="26" t="s">
        <v>5410</v>
      </c>
      <c r="C1317" s="26" t="s">
        <v>6685</v>
      </c>
      <c r="D1317" s="27">
        <v>2087.7999999999997</v>
      </c>
    </row>
    <row r="1318" spans="1:4" x14ac:dyDescent="0.3">
      <c r="A1318" s="25">
        <v>44687</v>
      </c>
      <c r="B1318" s="26" t="s">
        <v>5410</v>
      </c>
      <c r="C1318" s="26" t="s">
        <v>6686</v>
      </c>
      <c r="D1318" s="27">
        <v>1631.3500000000001</v>
      </c>
    </row>
    <row r="1319" spans="1:4" x14ac:dyDescent="0.3">
      <c r="A1319" s="25">
        <v>44687</v>
      </c>
      <c r="B1319" s="26" t="s">
        <v>5410</v>
      </c>
      <c r="C1319" s="26" t="s">
        <v>6687</v>
      </c>
      <c r="D1319" s="27">
        <v>995.47</v>
      </c>
    </row>
    <row r="1320" spans="1:4" x14ac:dyDescent="0.3">
      <c r="A1320" s="25">
        <v>44687</v>
      </c>
      <c r="B1320" s="26" t="s">
        <v>5870</v>
      </c>
      <c r="C1320" s="26" t="s">
        <v>6688</v>
      </c>
      <c r="D1320" s="27">
        <v>202.50000000000003</v>
      </c>
    </row>
    <row r="1321" spans="1:4" x14ac:dyDescent="0.3">
      <c r="A1321" s="25">
        <v>44687</v>
      </c>
      <c r="B1321" s="26" t="s">
        <v>5273</v>
      </c>
      <c r="C1321" s="26" t="s">
        <v>6689</v>
      </c>
      <c r="D1321" s="27">
        <v>3999.9999999999995</v>
      </c>
    </row>
    <row r="1322" spans="1:4" x14ac:dyDescent="0.3">
      <c r="A1322" s="25">
        <v>44687</v>
      </c>
      <c r="B1322" s="26" t="s">
        <v>5535</v>
      </c>
      <c r="C1322" s="26" t="s">
        <v>6690</v>
      </c>
      <c r="D1322" s="27">
        <v>7280</v>
      </c>
    </row>
    <row r="1323" spans="1:4" x14ac:dyDescent="0.3">
      <c r="A1323" s="25">
        <v>44687</v>
      </c>
      <c r="B1323" s="26" t="s">
        <v>5471</v>
      </c>
      <c r="C1323" s="26" t="s">
        <v>6691</v>
      </c>
      <c r="D1323" s="27">
        <v>498.96</v>
      </c>
    </row>
    <row r="1324" spans="1:4" x14ac:dyDescent="0.3">
      <c r="A1324" s="25">
        <v>44687</v>
      </c>
      <c r="B1324" s="26" t="s">
        <v>6692</v>
      </c>
      <c r="C1324" s="26" t="s">
        <v>6693</v>
      </c>
      <c r="D1324" s="27">
        <v>2500</v>
      </c>
    </row>
    <row r="1325" spans="1:4" x14ac:dyDescent="0.3">
      <c r="A1325" s="25">
        <v>44687</v>
      </c>
      <c r="B1325" s="26" t="s">
        <v>6692</v>
      </c>
      <c r="C1325" s="26" t="s">
        <v>6694</v>
      </c>
      <c r="D1325" s="27">
        <v>2500</v>
      </c>
    </row>
    <row r="1326" spans="1:4" x14ac:dyDescent="0.3">
      <c r="A1326" s="25">
        <v>44687</v>
      </c>
      <c r="B1326" s="26" t="s">
        <v>5473</v>
      </c>
      <c r="C1326" s="26" t="s">
        <v>6695</v>
      </c>
      <c r="D1326" s="27">
        <v>3920</v>
      </c>
    </row>
    <row r="1327" spans="1:4" x14ac:dyDescent="0.3">
      <c r="A1327" s="25">
        <v>44687</v>
      </c>
      <c r="B1327" s="26" t="s">
        <v>5589</v>
      </c>
      <c r="C1327" s="26" t="s">
        <v>6696</v>
      </c>
      <c r="D1327" s="27">
        <v>555</v>
      </c>
    </row>
    <row r="1328" spans="1:4" x14ac:dyDescent="0.3">
      <c r="A1328" s="25">
        <v>44687</v>
      </c>
      <c r="B1328" s="26" t="s">
        <v>5421</v>
      </c>
      <c r="C1328" s="26" t="s">
        <v>6697</v>
      </c>
      <c r="D1328" s="27">
        <v>110.6</v>
      </c>
    </row>
    <row r="1329" spans="1:4" x14ac:dyDescent="0.3">
      <c r="A1329" s="25">
        <v>44687</v>
      </c>
      <c r="B1329" s="26" t="s">
        <v>5947</v>
      </c>
      <c r="C1329" s="26" t="s">
        <v>6698</v>
      </c>
      <c r="D1329" s="27">
        <v>35</v>
      </c>
    </row>
    <row r="1330" spans="1:4" x14ac:dyDescent="0.3">
      <c r="A1330" s="25">
        <v>44687</v>
      </c>
      <c r="B1330" s="26" t="s">
        <v>6447</v>
      </c>
      <c r="C1330" s="26" t="s">
        <v>6699</v>
      </c>
      <c r="D1330" s="27">
        <v>171.6</v>
      </c>
    </row>
    <row r="1331" spans="1:4" x14ac:dyDescent="0.3">
      <c r="A1331" s="25">
        <v>44687</v>
      </c>
      <c r="B1331" s="26" t="s">
        <v>5596</v>
      </c>
      <c r="C1331" s="26" t="s">
        <v>6700</v>
      </c>
      <c r="D1331" s="27">
        <v>5468.4</v>
      </c>
    </row>
    <row r="1332" spans="1:4" x14ac:dyDescent="0.3">
      <c r="A1332" s="25">
        <v>44687</v>
      </c>
      <c r="B1332" s="26" t="s">
        <v>5596</v>
      </c>
      <c r="C1332" s="26" t="s">
        <v>6701</v>
      </c>
      <c r="D1332" s="27">
        <v>8216.0999999999985</v>
      </c>
    </row>
    <row r="1333" spans="1:4" x14ac:dyDescent="0.3">
      <c r="A1333" s="25">
        <v>44687</v>
      </c>
      <c r="B1333" s="26" t="s">
        <v>5596</v>
      </c>
      <c r="C1333" s="26" t="s">
        <v>6702</v>
      </c>
      <c r="D1333" s="27">
        <v>1265.3599999999999</v>
      </c>
    </row>
    <row r="1334" spans="1:4" x14ac:dyDescent="0.3">
      <c r="A1334" s="25">
        <v>44687</v>
      </c>
      <c r="B1334" s="26" t="s">
        <v>5481</v>
      </c>
      <c r="C1334" s="26" t="s">
        <v>6703</v>
      </c>
      <c r="D1334" s="27">
        <v>119.94</v>
      </c>
    </row>
    <row r="1335" spans="1:4" x14ac:dyDescent="0.3">
      <c r="A1335" s="25">
        <v>44687</v>
      </c>
      <c r="B1335" s="26" t="s">
        <v>5386</v>
      </c>
      <c r="C1335" s="26" t="s">
        <v>6704</v>
      </c>
      <c r="D1335" s="27">
        <v>29.950000000000003</v>
      </c>
    </row>
    <row r="1336" spans="1:4" x14ac:dyDescent="0.3">
      <c r="A1336" s="25">
        <v>44687</v>
      </c>
      <c r="B1336" s="26" t="s">
        <v>5281</v>
      </c>
      <c r="C1336" s="26" t="s">
        <v>5896</v>
      </c>
      <c r="D1336" s="27">
        <v>3999.9999999999995</v>
      </c>
    </row>
    <row r="1337" spans="1:4" x14ac:dyDescent="0.3">
      <c r="A1337" s="25">
        <v>44687</v>
      </c>
      <c r="B1337" s="26" t="s">
        <v>5957</v>
      </c>
      <c r="C1337" s="26" t="s">
        <v>6705</v>
      </c>
      <c r="D1337" s="27">
        <v>404.91</v>
      </c>
    </row>
    <row r="1338" spans="1:4" x14ac:dyDescent="0.3">
      <c r="A1338" s="25">
        <v>44687</v>
      </c>
      <c r="B1338" s="26" t="s">
        <v>5957</v>
      </c>
      <c r="C1338" s="26" t="s">
        <v>6575</v>
      </c>
      <c r="D1338" s="27">
        <v>19.489999999999998</v>
      </c>
    </row>
    <row r="1339" spans="1:4" x14ac:dyDescent="0.3">
      <c r="A1339" s="25">
        <v>44687</v>
      </c>
      <c r="B1339" s="26" t="s">
        <v>5957</v>
      </c>
      <c r="C1339" s="26" t="s">
        <v>6706</v>
      </c>
      <c r="D1339" s="27">
        <v>75.75</v>
      </c>
    </row>
    <row r="1340" spans="1:4" x14ac:dyDescent="0.3">
      <c r="A1340" s="25">
        <v>44687</v>
      </c>
      <c r="B1340" s="26" t="s">
        <v>5443</v>
      </c>
      <c r="C1340" s="26" t="s">
        <v>6707</v>
      </c>
      <c r="D1340" s="27">
        <v>315</v>
      </c>
    </row>
    <row r="1341" spans="1:4" x14ac:dyDescent="0.3">
      <c r="A1341" s="25">
        <v>44687</v>
      </c>
      <c r="B1341" s="26" t="s">
        <v>5905</v>
      </c>
      <c r="C1341" s="26" t="s">
        <v>6708</v>
      </c>
      <c r="D1341" s="27">
        <v>248.95</v>
      </c>
    </row>
    <row r="1342" spans="1:4" x14ac:dyDescent="0.3">
      <c r="A1342" s="25">
        <v>44687</v>
      </c>
      <c r="B1342" s="26" t="s">
        <v>5905</v>
      </c>
      <c r="C1342" s="26" t="s">
        <v>6708</v>
      </c>
      <c r="D1342" s="27">
        <v>179.7</v>
      </c>
    </row>
    <row r="1343" spans="1:4" x14ac:dyDescent="0.3">
      <c r="A1343" s="25">
        <v>44687</v>
      </c>
      <c r="B1343" s="26" t="s">
        <v>5906</v>
      </c>
      <c r="C1343" s="26" t="s">
        <v>6709</v>
      </c>
      <c r="D1343" s="27">
        <v>1870.0900000000001</v>
      </c>
    </row>
    <row r="1344" spans="1:4" x14ac:dyDescent="0.3">
      <c r="A1344" s="25">
        <v>44687</v>
      </c>
      <c r="B1344" s="26" t="s">
        <v>6710</v>
      </c>
      <c r="C1344" s="26" t="s">
        <v>6711</v>
      </c>
      <c r="D1344" s="27">
        <v>21</v>
      </c>
    </row>
    <row r="1345" spans="1:4" x14ac:dyDescent="0.3">
      <c r="A1345" s="25">
        <v>44687</v>
      </c>
      <c r="B1345" s="26" t="s">
        <v>6710</v>
      </c>
      <c r="C1345" s="26" t="s">
        <v>6711</v>
      </c>
      <c r="D1345" s="27">
        <v>21</v>
      </c>
    </row>
    <row r="1346" spans="1:4" x14ac:dyDescent="0.3">
      <c r="A1346" s="25">
        <v>44687</v>
      </c>
      <c r="B1346" s="26" t="s">
        <v>6710</v>
      </c>
      <c r="C1346" s="26" t="s">
        <v>6711</v>
      </c>
      <c r="D1346" s="27">
        <v>21</v>
      </c>
    </row>
    <row r="1347" spans="1:4" x14ac:dyDescent="0.3">
      <c r="A1347" s="25">
        <v>44687</v>
      </c>
      <c r="B1347" s="26" t="s">
        <v>6710</v>
      </c>
      <c r="C1347" s="26" t="s">
        <v>6711</v>
      </c>
      <c r="D1347" s="27">
        <v>21</v>
      </c>
    </row>
    <row r="1348" spans="1:4" x14ac:dyDescent="0.3">
      <c r="A1348" s="25">
        <v>44687</v>
      </c>
      <c r="B1348" s="26" t="s">
        <v>5299</v>
      </c>
      <c r="C1348" s="26" t="s">
        <v>5299</v>
      </c>
      <c r="D1348" s="27">
        <v>5805</v>
      </c>
    </row>
    <row r="1349" spans="1:4" x14ac:dyDescent="0.3">
      <c r="A1349" s="25">
        <v>44687</v>
      </c>
      <c r="B1349" s="26" t="s">
        <v>5613</v>
      </c>
      <c r="C1349" s="26" t="s">
        <v>6712</v>
      </c>
      <c r="D1349" s="27">
        <v>545.27</v>
      </c>
    </row>
    <row r="1350" spans="1:4" x14ac:dyDescent="0.3">
      <c r="A1350" s="25">
        <v>44687</v>
      </c>
      <c r="B1350" s="26" t="s">
        <v>6713</v>
      </c>
      <c r="C1350" s="26" t="s">
        <v>6714</v>
      </c>
      <c r="D1350" s="27">
        <v>304.77</v>
      </c>
    </row>
    <row r="1351" spans="1:4" x14ac:dyDescent="0.3">
      <c r="A1351" s="25">
        <v>44687</v>
      </c>
      <c r="B1351" s="26" t="s">
        <v>6713</v>
      </c>
      <c r="C1351" s="26" t="s">
        <v>6715</v>
      </c>
      <c r="D1351" s="27">
        <v>46.16</v>
      </c>
    </row>
    <row r="1352" spans="1:4" x14ac:dyDescent="0.3">
      <c r="A1352" s="25">
        <v>44687</v>
      </c>
      <c r="B1352" s="26" t="s">
        <v>6713</v>
      </c>
      <c r="C1352" s="26" t="s">
        <v>6716</v>
      </c>
      <c r="D1352" s="27">
        <v>0.36</v>
      </c>
    </row>
    <row r="1353" spans="1:4" x14ac:dyDescent="0.3">
      <c r="A1353" s="25">
        <v>44687</v>
      </c>
      <c r="B1353" s="26" t="s">
        <v>6713</v>
      </c>
      <c r="C1353" s="26" t="s">
        <v>6717</v>
      </c>
      <c r="D1353" s="27">
        <v>199.77</v>
      </c>
    </row>
    <row r="1354" spans="1:4" x14ac:dyDescent="0.3">
      <c r="A1354" s="25">
        <v>44687</v>
      </c>
      <c r="B1354" s="26" t="s">
        <v>6713</v>
      </c>
      <c r="C1354" s="26" t="s">
        <v>6718</v>
      </c>
      <c r="D1354" s="27">
        <v>195.25</v>
      </c>
    </row>
    <row r="1355" spans="1:4" x14ac:dyDescent="0.3">
      <c r="A1355" s="25">
        <v>44687</v>
      </c>
      <c r="B1355" s="26" t="s">
        <v>6713</v>
      </c>
      <c r="C1355" s="26" t="s">
        <v>6719</v>
      </c>
      <c r="D1355" s="27">
        <v>4.16</v>
      </c>
    </row>
    <row r="1356" spans="1:4" x14ac:dyDescent="0.3">
      <c r="A1356" s="25">
        <v>44687</v>
      </c>
      <c r="B1356" s="26" t="s">
        <v>6713</v>
      </c>
      <c r="C1356" s="26" t="s">
        <v>6720</v>
      </c>
      <c r="D1356" s="27">
        <v>116.53</v>
      </c>
    </row>
    <row r="1357" spans="1:4" x14ac:dyDescent="0.3">
      <c r="A1357" s="25">
        <v>44687</v>
      </c>
      <c r="B1357" s="26" t="s">
        <v>6713</v>
      </c>
      <c r="C1357" s="26" t="s">
        <v>6721</v>
      </c>
      <c r="D1357" s="27">
        <v>304.77</v>
      </c>
    </row>
    <row r="1358" spans="1:4" x14ac:dyDescent="0.3">
      <c r="A1358" s="25">
        <v>44687</v>
      </c>
      <c r="B1358" s="26" t="s">
        <v>6713</v>
      </c>
      <c r="C1358" s="26" t="s">
        <v>6722</v>
      </c>
      <c r="D1358" s="27">
        <v>220.76999999999998</v>
      </c>
    </row>
    <row r="1359" spans="1:4" x14ac:dyDescent="0.3">
      <c r="A1359" s="25">
        <v>44687</v>
      </c>
      <c r="B1359" s="26" t="s">
        <v>5291</v>
      </c>
      <c r="C1359" s="26" t="s">
        <v>6723</v>
      </c>
      <c r="D1359" s="27">
        <v>310</v>
      </c>
    </row>
    <row r="1360" spans="1:4" x14ac:dyDescent="0.3">
      <c r="A1360" s="25">
        <v>44687</v>
      </c>
      <c r="B1360" s="26" t="s">
        <v>5967</v>
      </c>
      <c r="C1360" s="26" t="s">
        <v>6724</v>
      </c>
      <c r="D1360" s="27">
        <v>90</v>
      </c>
    </row>
    <row r="1361" spans="1:4" x14ac:dyDescent="0.3">
      <c r="A1361" s="25">
        <v>44687</v>
      </c>
      <c r="B1361" s="26" t="s">
        <v>6604</v>
      </c>
      <c r="C1361" s="26" t="s">
        <v>6725</v>
      </c>
      <c r="D1361" s="27">
        <v>60</v>
      </c>
    </row>
    <row r="1362" spans="1:4" x14ac:dyDescent="0.3">
      <c r="A1362" s="25">
        <v>44687</v>
      </c>
      <c r="B1362" s="26" t="s">
        <v>6604</v>
      </c>
      <c r="C1362" s="26" t="s">
        <v>6726</v>
      </c>
      <c r="D1362" s="27">
        <v>60</v>
      </c>
    </row>
    <row r="1363" spans="1:4" x14ac:dyDescent="0.3">
      <c r="A1363" s="25">
        <v>44687</v>
      </c>
      <c r="B1363" s="26" t="s">
        <v>6604</v>
      </c>
      <c r="C1363" s="26" t="s">
        <v>6726</v>
      </c>
      <c r="D1363" s="27">
        <v>60</v>
      </c>
    </row>
    <row r="1364" spans="1:4" x14ac:dyDescent="0.3">
      <c r="A1364" s="25">
        <v>44687</v>
      </c>
      <c r="B1364" s="26" t="s">
        <v>5294</v>
      </c>
      <c r="C1364" s="26" t="s">
        <v>5294</v>
      </c>
      <c r="D1364" s="27">
        <v>177463.57</v>
      </c>
    </row>
    <row r="1365" spans="1:4" x14ac:dyDescent="0.3">
      <c r="A1365" s="25">
        <v>44687</v>
      </c>
      <c r="B1365" s="26" t="s">
        <v>6727</v>
      </c>
      <c r="C1365" s="26" t="s">
        <v>6728</v>
      </c>
      <c r="D1365" s="27">
        <v>605</v>
      </c>
    </row>
    <row r="1366" spans="1:4" x14ac:dyDescent="0.3">
      <c r="A1366" s="25">
        <v>44687</v>
      </c>
      <c r="B1366" s="26" t="s">
        <v>5580</v>
      </c>
      <c r="C1366" s="26" t="s">
        <v>6729</v>
      </c>
      <c r="D1366" s="27">
        <v>24</v>
      </c>
    </row>
    <row r="1367" spans="1:4" x14ac:dyDescent="0.3">
      <c r="A1367" s="25">
        <v>44687</v>
      </c>
      <c r="B1367" s="26" t="s">
        <v>6256</v>
      </c>
      <c r="C1367" s="26" t="s">
        <v>6730</v>
      </c>
      <c r="D1367" s="27">
        <v>11893</v>
      </c>
    </row>
    <row r="1368" spans="1:4" x14ac:dyDescent="0.3">
      <c r="A1368" s="25">
        <v>44687</v>
      </c>
      <c r="B1368" s="26" t="s">
        <v>5497</v>
      </c>
      <c r="C1368" s="26" t="s">
        <v>6731</v>
      </c>
      <c r="D1368" s="27">
        <v>339</v>
      </c>
    </row>
    <row r="1369" spans="1:4" x14ac:dyDescent="0.3">
      <c r="A1369" s="25">
        <v>44687</v>
      </c>
      <c r="B1369" s="26" t="s">
        <v>6064</v>
      </c>
      <c r="C1369" s="26" t="s">
        <v>6732</v>
      </c>
      <c r="D1369" s="27">
        <v>42</v>
      </c>
    </row>
    <row r="1370" spans="1:4" x14ac:dyDescent="0.3">
      <c r="A1370" s="25">
        <v>44687</v>
      </c>
      <c r="B1370" s="26" t="s">
        <v>5984</v>
      </c>
      <c r="C1370" s="26" t="s">
        <v>5984</v>
      </c>
      <c r="D1370" s="27">
        <v>50.7</v>
      </c>
    </row>
    <row r="1371" spans="1:4" x14ac:dyDescent="0.3">
      <c r="A1371" s="25">
        <v>44687</v>
      </c>
      <c r="B1371" s="26" t="s">
        <v>5452</v>
      </c>
      <c r="C1371" s="26" t="s">
        <v>6733</v>
      </c>
      <c r="D1371" s="27">
        <v>693</v>
      </c>
    </row>
    <row r="1372" spans="1:4" x14ac:dyDescent="0.3">
      <c r="A1372" s="25">
        <v>44687</v>
      </c>
      <c r="B1372" s="26" t="s">
        <v>5310</v>
      </c>
      <c r="C1372" s="26" t="s">
        <v>5310</v>
      </c>
      <c r="D1372" s="27">
        <v>161.54</v>
      </c>
    </row>
    <row r="1373" spans="1:4" x14ac:dyDescent="0.3">
      <c r="A1373" s="25">
        <v>44687</v>
      </c>
      <c r="B1373" s="26" t="s">
        <v>6734</v>
      </c>
      <c r="C1373" s="26" t="s">
        <v>6735</v>
      </c>
      <c r="D1373" s="27">
        <v>1531010.98</v>
      </c>
    </row>
    <row r="1374" spans="1:4" x14ac:dyDescent="0.3">
      <c r="A1374" s="25">
        <v>44687</v>
      </c>
      <c r="B1374" s="26" t="s">
        <v>6734</v>
      </c>
      <c r="C1374" s="26" t="s">
        <v>6735</v>
      </c>
      <c r="D1374" s="27">
        <v>69746.22</v>
      </c>
    </row>
    <row r="1375" spans="1:4" x14ac:dyDescent="0.3">
      <c r="A1375" s="25">
        <v>44687</v>
      </c>
      <c r="B1375" s="26" t="s">
        <v>6734</v>
      </c>
      <c r="C1375" s="26" t="s">
        <v>6736</v>
      </c>
      <c r="D1375" s="27">
        <v>278347.52000000002</v>
      </c>
    </row>
    <row r="1376" spans="1:4" x14ac:dyDescent="0.3">
      <c r="A1376" s="25">
        <v>44687</v>
      </c>
      <c r="B1376" s="26" t="s">
        <v>6734</v>
      </c>
      <c r="C1376" s="26" t="s">
        <v>6736</v>
      </c>
      <c r="D1376" s="27">
        <v>15874.689999999999</v>
      </c>
    </row>
    <row r="1377" spans="1:4" x14ac:dyDescent="0.3">
      <c r="A1377" s="25">
        <v>44690</v>
      </c>
      <c r="B1377" s="26" t="s">
        <v>6083</v>
      </c>
      <c r="C1377" s="26" t="s">
        <v>6737</v>
      </c>
      <c r="D1377" s="27">
        <v>450</v>
      </c>
    </row>
    <row r="1378" spans="1:4" x14ac:dyDescent="0.3">
      <c r="A1378" s="25">
        <v>44690</v>
      </c>
      <c r="B1378" s="26" t="s">
        <v>6541</v>
      </c>
      <c r="C1378" s="26" t="s">
        <v>6738</v>
      </c>
      <c r="D1378" s="27">
        <v>750</v>
      </c>
    </row>
    <row r="1379" spans="1:4" x14ac:dyDescent="0.3">
      <c r="A1379" s="25">
        <v>44690</v>
      </c>
      <c r="B1379" s="26" t="s">
        <v>5483</v>
      </c>
      <c r="C1379" s="26" t="s">
        <v>6739</v>
      </c>
      <c r="D1379" s="27">
        <v>450</v>
      </c>
    </row>
    <row r="1380" spans="1:4" x14ac:dyDescent="0.3">
      <c r="A1380" s="25">
        <v>44690</v>
      </c>
      <c r="B1380" s="26" t="s">
        <v>6145</v>
      </c>
      <c r="C1380" s="26" t="s">
        <v>6740</v>
      </c>
      <c r="D1380" s="27">
        <v>450</v>
      </c>
    </row>
    <row r="1381" spans="1:4" x14ac:dyDescent="0.3">
      <c r="A1381" s="25">
        <v>44690</v>
      </c>
      <c r="B1381" s="26" t="s">
        <v>5578</v>
      </c>
      <c r="C1381" s="26" t="s">
        <v>6741</v>
      </c>
      <c r="D1381" s="27">
        <v>1500</v>
      </c>
    </row>
    <row r="1382" spans="1:4" x14ac:dyDescent="0.3">
      <c r="A1382" s="25">
        <v>44692</v>
      </c>
      <c r="B1382" s="26" t="s">
        <v>6742</v>
      </c>
      <c r="C1382" s="26" t="s">
        <v>6743</v>
      </c>
      <c r="D1382" s="27">
        <v>450</v>
      </c>
    </row>
    <row r="1383" spans="1:4" x14ac:dyDescent="0.3">
      <c r="A1383" s="25">
        <v>44692</v>
      </c>
      <c r="B1383" s="26" t="s">
        <v>6511</v>
      </c>
      <c r="C1383" s="26" t="s">
        <v>6744</v>
      </c>
      <c r="D1383" s="27">
        <v>450</v>
      </c>
    </row>
    <row r="1384" spans="1:4" x14ac:dyDescent="0.3">
      <c r="A1384" s="25">
        <v>44692</v>
      </c>
      <c r="B1384" s="26" t="s">
        <v>5357</v>
      </c>
      <c r="C1384" s="26" t="s">
        <v>6745</v>
      </c>
      <c r="D1384" s="27">
        <v>450</v>
      </c>
    </row>
    <row r="1385" spans="1:4" x14ac:dyDescent="0.3">
      <c r="A1385" s="25">
        <v>44692</v>
      </c>
      <c r="B1385" s="26" t="s">
        <v>5319</v>
      </c>
      <c r="C1385" s="26" t="s">
        <v>6746</v>
      </c>
      <c r="D1385" s="27">
        <v>400</v>
      </c>
    </row>
    <row r="1386" spans="1:4" x14ac:dyDescent="0.3">
      <c r="A1386" s="25">
        <v>44692</v>
      </c>
      <c r="B1386" s="26" t="s">
        <v>6747</v>
      </c>
      <c r="C1386" s="26" t="s">
        <v>6748</v>
      </c>
      <c r="D1386" s="27">
        <v>450</v>
      </c>
    </row>
    <row r="1387" spans="1:4" x14ac:dyDescent="0.3">
      <c r="A1387" s="25">
        <v>44692</v>
      </c>
      <c r="B1387" s="26" t="s">
        <v>6747</v>
      </c>
      <c r="C1387" s="26" t="s">
        <v>6749</v>
      </c>
      <c r="D1387" s="27">
        <v>450</v>
      </c>
    </row>
    <row r="1388" spans="1:4" x14ac:dyDescent="0.3">
      <c r="A1388" s="25">
        <v>44692</v>
      </c>
      <c r="B1388" s="26" t="s">
        <v>6520</v>
      </c>
      <c r="C1388" s="26" t="s">
        <v>6750</v>
      </c>
      <c r="D1388" s="27">
        <v>400</v>
      </c>
    </row>
    <row r="1389" spans="1:4" x14ac:dyDescent="0.3">
      <c r="A1389" s="25">
        <v>44692</v>
      </c>
      <c r="B1389" s="26" t="s">
        <v>5321</v>
      </c>
      <c r="C1389" s="26" t="s">
        <v>6751</v>
      </c>
      <c r="D1389" s="27">
        <v>450</v>
      </c>
    </row>
    <row r="1390" spans="1:4" x14ac:dyDescent="0.3">
      <c r="A1390" s="25">
        <v>44692</v>
      </c>
      <c r="B1390" s="26" t="s">
        <v>6106</v>
      </c>
      <c r="C1390" s="26" t="s">
        <v>6752</v>
      </c>
      <c r="D1390" s="27">
        <v>450</v>
      </c>
    </row>
    <row r="1391" spans="1:4" x14ac:dyDescent="0.3">
      <c r="A1391" s="25">
        <v>44692</v>
      </c>
      <c r="B1391" s="26" t="s">
        <v>6753</v>
      </c>
      <c r="C1391" s="26" t="s">
        <v>6754</v>
      </c>
      <c r="D1391" s="27">
        <v>450</v>
      </c>
    </row>
    <row r="1392" spans="1:4" x14ac:dyDescent="0.3">
      <c r="A1392" s="25">
        <v>44692</v>
      </c>
      <c r="B1392" s="26" t="s">
        <v>6108</v>
      </c>
      <c r="C1392" s="26" t="s">
        <v>6755</v>
      </c>
      <c r="D1392" s="27">
        <v>750</v>
      </c>
    </row>
    <row r="1393" spans="1:4" x14ac:dyDescent="0.3">
      <c r="A1393" s="25">
        <v>44692</v>
      </c>
      <c r="B1393" s="26" t="s">
        <v>6756</v>
      </c>
      <c r="C1393" s="26" t="s">
        <v>6757</v>
      </c>
      <c r="D1393" s="27">
        <v>450</v>
      </c>
    </row>
    <row r="1394" spans="1:4" x14ac:dyDescent="0.3">
      <c r="A1394" s="25">
        <v>44692</v>
      </c>
      <c r="B1394" s="26" t="s">
        <v>6758</v>
      </c>
      <c r="C1394" s="26" t="s">
        <v>6759</v>
      </c>
      <c r="D1394" s="27">
        <v>450</v>
      </c>
    </row>
    <row r="1395" spans="1:4" x14ac:dyDescent="0.3">
      <c r="A1395" s="25">
        <v>44692</v>
      </c>
      <c r="B1395" s="26" t="s">
        <v>6760</v>
      </c>
      <c r="C1395" s="26" t="s">
        <v>6761</v>
      </c>
      <c r="D1395" s="27">
        <v>400</v>
      </c>
    </row>
    <row r="1396" spans="1:4" x14ac:dyDescent="0.3">
      <c r="A1396" s="25">
        <v>44692</v>
      </c>
      <c r="B1396" s="26" t="s">
        <v>6762</v>
      </c>
      <c r="C1396" s="26" t="s">
        <v>6763</v>
      </c>
      <c r="D1396" s="27">
        <v>750</v>
      </c>
    </row>
    <row r="1397" spans="1:4" x14ac:dyDescent="0.3">
      <c r="A1397" s="25">
        <v>44692</v>
      </c>
      <c r="B1397" s="26" t="s">
        <v>5323</v>
      </c>
      <c r="C1397" s="26" t="s">
        <v>6764</v>
      </c>
      <c r="D1397" s="27">
        <v>400</v>
      </c>
    </row>
    <row r="1398" spans="1:4" x14ac:dyDescent="0.3">
      <c r="A1398" s="25">
        <v>44692</v>
      </c>
      <c r="B1398" s="26" t="s">
        <v>5323</v>
      </c>
      <c r="C1398" s="26" t="s">
        <v>6765</v>
      </c>
      <c r="D1398" s="27">
        <v>450</v>
      </c>
    </row>
    <row r="1399" spans="1:4" x14ac:dyDescent="0.3">
      <c r="A1399" s="25">
        <v>44692</v>
      </c>
      <c r="B1399" s="26" t="s">
        <v>6591</v>
      </c>
      <c r="C1399" s="26" t="s">
        <v>6766</v>
      </c>
      <c r="D1399" s="27">
        <v>750</v>
      </c>
    </row>
    <row r="1400" spans="1:4" x14ac:dyDescent="0.3">
      <c r="A1400" s="25">
        <v>44692</v>
      </c>
      <c r="B1400" s="26" t="s">
        <v>6767</v>
      </c>
      <c r="C1400" s="26" t="s">
        <v>6768</v>
      </c>
      <c r="D1400" s="27">
        <v>750</v>
      </c>
    </row>
    <row r="1401" spans="1:4" x14ac:dyDescent="0.3">
      <c r="A1401" s="25">
        <v>44692</v>
      </c>
      <c r="B1401" s="26" t="s">
        <v>6767</v>
      </c>
      <c r="C1401" s="26" t="s">
        <v>6769</v>
      </c>
      <c r="D1401" s="27">
        <v>1500</v>
      </c>
    </row>
    <row r="1402" spans="1:4" x14ac:dyDescent="0.3">
      <c r="A1402" s="25">
        <v>44692</v>
      </c>
      <c r="B1402" s="26" t="s">
        <v>6767</v>
      </c>
      <c r="C1402" s="26" t="s">
        <v>6770</v>
      </c>
      <c r="D1402" s="27">
        <v>750</v>
      </c>
    </row>
    <row r="1403" spans="1:4" x14ac:dyDescent="0.3">
      <c r="A1403" s="25">
        <v>44692</v>
      </c>
      <c r="B1403" s="26" t="s">
        <v>6604</v>
      </c>
      <c r="C1403" s="26" t="s">
        <v>6771</v>
      </c>
      <c r="D1403" s="27">
        <v>60</v>
      </c>
    </row>
    <row r="1404" spans="1:4" x14ac:dyDescent="0.3">
      <c r="A1404" s="25">
        <v>44692</v>
      </c>
      <c r="B1404" s="26" t="s">
        <v>6604</v>
      </c>
      <c r="C1404" s="26" t="s">
        <v>6771</v>
      </c>
      <c r="D1404" s="27">
        <v>60</v>
      </c>
    </row>
    <row r="1405" spans="1:4" x14ac:dyDescent="0.3">
      <c r="A1405" s="25">
        <v>44692</v>
      </c>
      <c r="B1405" s="26" t="s">
        <v>6604</v>
      </c>
      <c r="C1405" s="26" t="s">
        <v>6771</v>
      </c>
      <c r="D1405" s="27">
        <v>60</v>
      </c>
    </row>
    <row r="1406" spans="1:4" x14ac:dyDescent="0.3">
      <c r="A1406" s="25">
        <v>44692</v>
      </c>
      <c r="B1406" s="26" t="s">
        <v>6604</v>
      </c>
      <c r="C1406" s="26" t="s">
        <v>6771</v>
      </c>
      <c r="D1406" s="27">
        <v>60</v>
      </c>
    </row>
    <row r="1407" spans="1:4" x14ac:dyDescent="0.3">
      <c r="A1407" s="25">
        <v>44692</v>
      </c>
      <c r="B1407" s="26" t="s">
        <v>6604</v>
      </c>
      <c r="C1407" s="26" t="s">
        <v>6771</v>
      </c>
      <c r="D1407" s="27">
        <v>60</v>
      </c>
    </row>
    <row r="1408" spans="1:4" x14ac:dyDescent="0.3">
      <c r="A1408" s="25">
        <v>44692</v>
      </c>
      <c r="B1408" s="26" t="s">
        <v>6604</v>
      </c>
      <c r="C1408" s="26" t="s">
        <v>6771</v>
      </c>
      <c r="D1408" s="27">
        <v>60</v>
      </c>
    </row>
    <row r="1409" spans="1:4" x14ac:dyDescent="0.3">
      <c r="A1409" s="25">
        <v>44692</v>
      </c>
      <c r="B1409" s="26" t="s">
        <v>6604</v>
      </c>
      <c r="C1409" s="26" t="s">
        <v>6771</v>
      </c>
      <c r="D1409" s="27">
        <v>60</v>
      </c>
    </row>
    <row r="1410" spans="1:4" x14ac:dyDescent="0.3">
      <c r="A1410" s="25">
        <v>44692</v>
      </c>
      <c r="B1410" s="26" t="s">
        <v>6604</v>
      </c>
      <c r="C1410" s="26" t="s">
        <v>6771</v>
      </c>
      <c r="D1410" s="27">
        <v>60</v>
      </c>
    </row>
    <row r="1411" spans="1:4" x14ac:dyDescent="0.3">
      <c r="A1411" s="25">
        <v>44692</v>
      </c>
      <c r="B1411" s="26" t="s">
        <v>6604</v>
      </c>
      <c r="C1411" s="26" t="s">
        <v>6771</v>
      </c>
      <c r="D1411" s="27">
        <v>60</v>
      </c>
    </row>
    <row r="1412" spans="1:4" x14ac:dyDescent="0.3">
      <c r="A1412" s="25">
        <v>44692</v>
      </c>
      <c r="B1412" s="26" t="s">
        <v>6604</v>
      </c>
      <c r="C1412" s="26" t="s">
        <v>6771</v>
      </c>
      <c r="D1412" s="27">
        <v>60</v>
      </c>
    </row>
    <row r="1413" spans="1:4" x14ac:dyDescent="0.3">
      <c r="A1413" s="25">
        <v>44692</v>
      </c>
      <c r="B1413" s="26" t="s">
        <v>6604</v>
      </c>
      <c r="C1413" s="26" t="s">
        <v>6772</v>
      </c>
      <c r="D1413" s="27">
        <v>60</v>
      </c>
    </row>
    <row r="1414" spans="1:4" x14ac:dyDescent="0.3">
      <c r="A1414" s="25">
        <v>44692</v>
      </c>
      <c r="B1414" s="26" t="s">
        <v>5618</v>
      </c>
      <c r="C1414" s="26" t="s">
        <v>6773</v>
      </c>
      <c r="D1414" s="27">
        <v>450</v>
      </c>
    </row>
    <row r="1415" spans="1:4" x14ac:dyDescent="0.3">
      <c r="A1415" s="25">
        <v>44693</v>
      </c>
      <c r="B1415" s="26" t="s">
        <v>5906</v>
      </c>
      <c r="C1415" s="26" t="s">
        <v>6774</v>
      </c>
      <c r="D1415" s="27">
        <v>391.47999999999996</v>
      </c>
    </row>
    <row r="1416" spans="1:4" x14ac:dyDescent="0.3">
      <c r="A1416" s="25">
        <v>44693</v>
      </c>
      <c r="B1416" s="26" t="s">
        <v>5906</v>
      </c>
      <c r="C1416" s="26" t="s">
        <v>6775</v>
      </c>
      <c r="D1416" s="27">
        <v>84.06</v>
      </c>
    </row>
    <row r="1417" spans="1:4" x14ac:dyDescent="0.3">
      <c r="A1417" s="25">
        <v>44693</v>
      </c>
      <c r="B1417" s="26" t="s">
        <v>6776</v>
      </c>
      <c r="C1417" s="26" t="s">
        <v>6776</v>
      </c>
      <c r="D1417" s="27">
        <v>11194.51</v>
      </c>
    </row>
    <row r="1418" spans="1:4" x14ac:dyDescent="0.3">
      <c r="A1418" s="25">
        <v>44693</v>
      </c>
      <c r="B1418" s="26" t="s">
        <v>6777</v>
      </c>
      <c r="C1418" s="26" t="s">
        <v>6777</v>
      </c>
      <c r="D1418" s="27">
        <v>259816.87</v>
      </c>
    </row>
    <row r="1419" spans="1:4" x14ac:dyDescent="0.3">
      <c r="A1419" s="25">
        <v>44694</v>
      </c>
      <c r="B1419" s="26" t="s">
        <v>6183</v>
      </c>
      <c r="C1419" s="26" t="s">
        <v>6778</v>
      </c>
      <c r="D1419" s="27">
        <v>191.11</v>
      </c>
    </row>
    <row r="1420" spans="1:4" x14ac:dyDescent="0.3">
      <c r="A1420" s="25">
        <v>44694</v>
      </c>
      <c r="B1420" s="26" t="s">
        <v>5455</v>
      </c>
      <c r="C1420" s="26" t="s">
        <v>6779</v>
      </c>
      <c r="D1420" s="27">
        <v>19619.47</v>
      </c>
    </row>
    <row r="1421" spans="1:4" x14ac:dyDescent="0.3">
      <c r="A1421" s="25">
        <v>44694</v>
      </c>
      <c r="B1421" s="26" t="s">
        <v>5455</v>
      </c>
      <c r="C1421" s="26" t="s">
        <v>6779</v>
      </c>
      <c r="D1421" s="27">
        <v>5760</v>
      </c>
    </row>
    <row r="1422" spans="1:4" x14ac:dyDescent="0.3">
      <c r="A1422" s="25">
        <v>44694</v>
      </c>
      <c r="B1422" s="26" t="s">
        <v>5455</v>
      </c>
      <c r="C1422" s="26" t="s">
        <v>6780</v>
      </c>
      <c r="D1422" s="27">
        <v>5070</v>
      </c>
    </row>
    <row r="1423" spans="1:4" x14ac:dyDescent="0.3">
      <c r="A1423" s="25">
        <v>44694</v>
      </c>
      <c r="B1423" s="26" t="s">
        <v>5389</v>
      </c>
      <c r="C1423" s="26" t="s">
        <v>6781</v>
      </c>
      <c r="D1423" s="27">
        <v>1948.12</v>
      </c>
    </row>
    <row r="1424" spans="1:4" x14ac:dyDescent="0.3">
      <c r="A1424" s="25">
        <v>44694</v>
      </c>
      <c r="B1424" s="26" t="s">
        <v>6364</v>
      </c>
      <c r="C1424" s="26" t="s">
        <v>6782</v>
      </c>
      <c r="D1424" s="27">
        <v>6296.3</v>
      </c>
    </row>
    <row r="1425" spans="1:4" x14ac:dyDescent="0.3">
      <c r="A1425" s="25">
        <v>44694</v>
      </c>
      <c r="B1425" s="26" t="s">
        <v>5815</v>
      </c>
      <c r="C1425" s="26" t="s">
        <v>6783</v>
      </c>
      <c r="D1425" s="27">
        <v>642.74</v>
      </c>
    </row>
    <row r="1426" spans="1:4" x14ac:dyDescent="0.3">
      <c r="A1426" s="25">
        <v>44694</v>
      </c>
      <c r="B1426" s="26" t="s">
        <v>5815</v>
      </c>
      <c r="C1426" s="26" t="s">
        <v>6784</v>
      </c>
      <c r="D1426" s="27">
        <v>779.83999999999992</v>
      </c>
    </row>
    <row r="1427" spans="1:4" x14ac:dyDescent="0.3">
      <c r="A1427" s="25">
        <v>44694</v>
      </c>
      <c r="B1427" s="26" t="s">
        <v>5815</v>
      </c>
      <c r="C1427" s="26" t="s">
        <v>6785</v>
      </c>
      <c r="D1427" s="27">
        <v>79.08</v>
      </c>
    </row>
    <row r="1428" spans="1:4" x14ac:dyDescent="0.3">
      <c r="A1428" s="25">
        <v>44694</v>
      </c>
      <c r="B1428" s="26" t="s">
        <v>5815</v>
      </c>
      <c r="C1428" s="26" t="s">
        <v>6786</v>
      </c>
      <c r="D1428" s="27">
        <v>92.09</v>
      </c>
    </row>
    <row r="1429" spans="1:4" x14ac:dyDescent="0.3">
      <c r="A1429" s="25">
        <v>44694</v>
      </c>
      <c r="B1429" s="26" t="s">
        <v>5815</v>
      </c>
      <c r="C1429" s="26" t="s">
        <v>6787</v>
      </c>
      <c r="D1429" s="27">
        <v>694.19999999999993</v>
      </c>
    </row>
    <row r="1430" spans="1:4" x14ac:dyDescent="0.3">
      <c r="A1430" s="25">
        <v>44694</v>
      </c>
      <c r="B1430" s="26" t="s">
        <v>5586</v>
      </c>
      <c r="C1430" s="26" t="s">
        <v>6181</v>
      </c>
      <c r="D1430" s="27">
        <v>1104.25</v>
      </c>
    </row>
    <row r="1431" spans="1:4" x14ac:dyDescent="0.3">
      <c r="A1431" s="25">
        <v>44694</v>
      </c>
      <c r="B1431" s="26" t="s">
        <v>6486</v>
      </c>
      <c r="C1431" s="26" t="s">
        <v>6788</v>
      </c>
      <c r="D1431" s="27">
        <v>787.5</v>
      </c>
    </row>
    <row r="1432" spans="1:4" x14ac:dyDescent="0.3">
      <c r="A1432" s="25">
        <v>44694</v>
      </c>
      <c r="B1432" s="26" t="s">
        <v>6192</v>
      </c>
      <c r="C1432" s="26" t="s">
        <v>6789</v>
      </c>
      <c r="D1432" s="27">
        <v>323.75</v>
      </c>
    </row>
    <row r="1433" spans="1:4" x14ac:dyDescent="0.3">
      <c r="A1433" s="25">
        <v>44694</v>
      </c>
      <c r="B1433" s="26" t="s">
        <v>5332</v>
      </c>
      <c r="C1433" s="26" t="s">
        <v>6790</v>
      </c>
      <c r="D1433" s="27">
        <v>612.5</v>
      </c>
    </row>
    <row r="1434" spans="1:4" x14ac:dyDescent="0.3">
      <c r="A1434" s="25">
        <v>44694</v>
      </c>
      <c r="B1434" s="26" t="s">
        <v>6791</v>
      </c>
      <c r="C1434" s="26" t="s">
        <v>6792</v>
      </c>
      <c r="D1434" s="27">
        <v>595</v>
      </c>
    </row>
    <row r="1435" spans="1:4" x14ac:dyDescent="0.3">
      <c r="A1435" s="25">
        <v>44694</v>
      </c>
      <c r="B1435" s="26" t="s">
        <v>5413</v>
      </c>
      <c r="C1435" s="26" t="s">
        <v>6793</v>
      </c>
      <c r="D1435" s="27">
        <v>209.99999999999997</v>
      </c>
    </row>
    <row r="1436" spans="1:4" x14ac:dyDescent="0.3">
      <c r="A1436" s="25">
        <v>44694</v>
      </c>
      <c r="B1436" s="26" t="s">
        <v>5336</v>
      </c>
      <c r="C1436" s="26" t="s">
        <v>6794</v>
      </c>
      <c r="D1436" s="27">
        <v>209.99999999999997</v>
      </c>
    </row>
    <row r="1437" spans="1:4" x14ac:dyDescent="0.3">
      <c r="A1437" s="25">
        <v>44694</v>
      </c>
      <c r="B1437" s="26" t="s">
        <v>5338</v>
      </c>
      <c r="C1437" s="26" t="s">
        <v>6789</v>
      </c>
      <c r="D1437" s="27">
        <v>350</v>
      </c>
    </row>
    <row r="1438" spans="1:4" x14ac:dyDescent="0.3">
      <c r="A1438" s="25">
        <v>44694</v>
      </c>
      <c r="B1438" s="26" t="s">
        <v>5417</v>
      </c>
      <c r="C1438" s="26" t="s">
        <v>6795</v>
      </c>
      <c r="D1438" s="27">
        <v>419.99999999999994</v>
      </c>
    </row>
    <row r="1439" spans="1:4" x14ac:dyDescent="0.3">
      <c r="A1439" s="25">
        <v>44694</v>
      </c>
      <c r="B1439" s="26" t="s">
        <v>5340</v>
      </c>
      <c r="C1439" s="26" t="s">
        <v>6796</v>
      </c>
      <c r="D1439" s="27">
        <v>691.25</v>
      </c>
    </row>
    <row r="1440" spans="1:4" x14ac:dyDescent="0.3">
      <c r="A1440" s="25">
        <v>44694</v>
      </c>
      <c r="B1440" s="26" t="s">
        <v>5342</v>
      </c>
      <c r="C1440" s="26" t="s">
        <v>6797</v>
      </c>
      <c r="D1440" s="27">
        <v>630</v>
      </c>
    </row>
    <row r="1441" spans="1:4" x14ac:dyDescent="0.3">
      <c r="A1441" s="25">
        <v>44694</v>
      </c>
      <c r="B1441" s="26" t="s">
        <v>5346</v>
      </c>
      <c r="C1441" s="26" t="s">
        <v>6798</v>
      </c>
      <c r="D1441" s="27">
        <v>595</v>
      </c>
    </row>
    <row r="1442" spans="1:4" x14ac:dyDescent="0.3">
      <c r="A1442" s="25">
        <v>44694</v>
      </c>
      <c r="B1442" s="26" t="s">
        <v>5348</v>
      </c>
      <c r="C1442" s="26" t="s">
        <v>6799</v>
      </c>
      <c r="D1442" s="27">
        <v>350</v>
      </c>
    </row>
    <row r="1443" spans="1:4" x14ac:dyDescent="0.3">
      <c r="A1443" s="25">
        <v>44694</v>
      </c>
      <c r="B1443" s="26" t="s">
        <v>5430</v>
      </c>
      <c r="C1443" s="26" t="s">
        <v>6800</v>
      </c>
      <c r="D1443" s="27">
        <v>157.5</v>
      </c>
    </row>
    <row r="1444" spans="1:4" x14ac:dyDescent="0.3">
      <c r="A1444" s="25">
        <v>44694</v>
      </c>
      <c r="B1444" s="26" t="s">
        <v>5915</v>
      </c>
      <c r="C1444" s="26" t="s">
        <v>6801</v>
      </c>
      <c r="D1444" s="27">
        <v>166.25</v>
      </c>
    </row>
    <row r="1445" spans="1:4" x14ac:dyDescent="0.3">
      <c r="A1445" s="25">
        <v>44694</v>
      </c>
      <c r="B1445" s="26" t="s">
        <v>5920</v>
      </c>
      <c r="C1445" s="26" t="s">
        <v>6802</v>
      </c>
      <c r="D1445" s="27">
        <v>481.25000000000006</v>
      </c>
    </row>
    <row r="1446" spans="1:4" x14ac:dyDescent="0.3">
      <c r="A1446" s="25">
        <v>44697</v>
      </c>
      <c r="B1446" s="26" t="s">
        <v>6803</v>
      </c>
      <c r="C1446" s="26" t="s">
        <v>6804</v>
      </c>
      <c r="D1446" s="27">
        <v>999.99999999999989</v>
      </c>
    </row>
    <row r="1447" spans="1:4" x14ac:dyDescent="0.3">
      <c r="A1447" s="25">
        <v>44697</v>
      </c>
      <c r="B1447" s="26" t="s">
        <v>6805</v>
      </c>
      <c r="C1447" s="26" t="s">
        <v>6806</v>
      </c>
      <c r="D1447" s="27">
        <v>750</v>
      </c>
    </row>
    <row r="1448" spans="1:4" x14ac:dyDescent="0.3">
      <c r="A1448" s="25">
        <v>44697</v>
      </c>
      <c r="B1448" s="26" t="s">
        <v>6805</v>
      </c>
      <c r="C1448" s="26" t="s">
        <v>6807</v>
      </c>
      <c r="D1448" s="27">
        <v>450</v>
      </c>
    </row>
    <row r="1449" spans="1:4" x14ac:dyDescent="0.3">
      <c r="A1449" s="25">
        <v>44697</v>
      </c>
      <c r="B1449" s="26" t="s">
        <v>5525</v>
      </c>
      <c r="C1449" s="26" t="s">
        <v>6808</v>
      </c>
      <c r="D1449" s="27">
        <v>999.99999999999989</v>
      </c>
    </row>
    <row r="1450" spans="1:4" x14ac:dyDescent="0.3">
      <c r="A1450" s="25">
        <v>44697</v>
      </c>
      <c r="B1450" s="26" t="s">
        <v>5525</v>
      </c>
      <c r="C1450" s="26" t="s">
        <v>6809</v>
      </c>
      <c r="D1450" s="27">
        <v>999.99999999999989</v>
      </c>
    </row>
    <row r="1451" spans="1:4" x14ac:dyDescent="0.3">
      <c r="A1451" s="25">
        <v>44697</v>
      </c>
      <c r="B1451" s="26" t="s">
        <v>6810</v>
      </c>
      <c r="C1451" s="26" t="s">
        <v>6811</v>
      </c>
      <c r="D1451" s="27">
        <v>450</v>
      </c>
    </row>
    <row r="1452" spans="1:4" x14ac:dyDescent="0.3">
      <c r="A1452" s="25">
        <v>44697</v>
      </c>
      <c r="B1452" s="26" t="s">
        <v>6812</v>
      </c>
      <c r="C1452" s="26" t="s">
        <v>6813</v>
      </c>
      <c r="D1452" s="27">
        <v>450</v>
      </c>
    </row>
    <row r="1453" spans="1:4" x14ac:dyDescent="0.3">
      <c r="A1453" s="25">
        <v>44697</v>
      </c>
      <c r="B1453" s="26" t="s">
        <v>6812</v>
      </c>
      <c r="C1453" s="26" t="s">
        <v>6814</v>
      </c>
      <c r="D1453" s="27">
        <v>750</v>
      </c>
    </row>
    <row r="1454" spans="1:4" x14ac:dyDescent="0.3">
      <c r="A1454" s="25">
        <v>44697</v>
      </c>
      <c r="B1454" s="26" t="s">
        <v>6489</v>
      </c>
      <c r="C1454" s="26" t="s">
        <v>6815</v>
      </c>
      <c r="D1454" s="27">
        <v>750</v>
      </c>
    </row>
    <row r="1455" spans="1:4" x14ac:dyDescent="0.3">
      <c r="A1455" s="25">
        <v>44697</v>
      </c>
      <c r="B1455" s="26" t="s">
        <v>6489</v>
      </c>
      <c r="C1455" s="26" t="s">
        <v>6816</v>
      </c>
      <c r="D1455" s="27">
        <v>450</v>
      </c>
    </row>
    <row r="1456" spans="1:4" x14ac:dyDescent="0.3">
      <c r="A1456" s="25">
        <v>44697</v>
      </c>
      <c r="B1456" s="26" t="s">
        <v>6817</v>
      </c>
      <c r="C1456" s="26" t="s">
        <v>6818</v>
      </c>
      <c r="D1456" s="27">
        <v>450</v>
      </c>
    </row>
    <row r="1457" spans="1:4" x14ac:dyDescent="0.3">
      <c r="A1457" s="25">
        <v>44697</v>
      </c>
      <c r="B1457" s="26" t="s">
        <v>6817</v>
      </c>
      <c r="C1457" s="26" t="s">
        <v>6819</v>
      </c>
      <c r="D1457" s="27">
        <v>450</v>
      </c>
    </row>
    <row r="1458" spans="1:4" x14ac:dyDescent="0.3">
      <c r="A1458" s="25">
        <v>44697</v>
      </c>
      <c r="B1458" s="26" t="s">
        <v>5361</v>
      </c>
      <c r="C1458" s="26" t="s">
        <v>6820</v>
      </c>
      <c r="D1458" s="27">
        <v>999.99999999999989</v>
      </c>
    </row>
    <row r="1459" spans="1:4" x14ac:dyDescent="0.3">
      <c r="A1459" s="25">
        <v>44697</v>
      </c>
      <c r="B1459" s="26" t="s">
        <v>5361</v>
      </c>
      <c r="C1459" s="26" t="s">
        <v>6821</v>
      </c>
      <c r="D1459" s="27">
        <v>750</v>
      </c>
    </row>
    <row r="1460" spans="1:4" x14ac:dyDescent="0.3">
      <c r="A1460" s="25">
        <v>44697</v>
      </c>
      <c r="B1460" s="26" t="s">
        <v>6822</v>
      </c>
      <c r="C1460" s="26" t="s">
        <v>6823</v>
      </c>
      <c r="D1460" s="27">
        <v>750</v>
      </c>
    </row>
    <row r="1461" spans="1:4" x14ac:dyDescent="0.3">
      <c r="A1461" s="25">
        <v>44697</v>
      </c>
      <c r="B1461" s="26" t="s">
        <v>6039</v>
      </c>
      <c r="C1461" s="26" t="s">
        <v>6824</v>
      </c>
      <c r="D1461" s="27">
        <v>1950</v>
      </c>
    </row>
    <row r="1462" spans="1:4" x14ac:dyDescent="0.3">
      <c r="A1462" s="25">
        <v>44697</v>
      </c>
      <c r="B1462" s="26" t="s">
        <v>6097</v>
      </c>
      <c r="C1462" s="26" t="s">
        <v>6825</v>
      </c>
      <c r="D1462" s="27">
        <v>450</v>
      </c>
    </row>
    <row r="1463" spans="1:4" x14ac:dyDescent="0.3">
      <c r="A1463" s="25">
        <v>44697</v>
      </c>
      <c r="B1463" s="26" t="s">
        <v>5321</v>
      </c>
      <c r="C1463" s="26" t="s">
        <v>6826</v>
      </c>
      <c r="D1463" s="27">
        <v>999.99999999999989</v>
      </c>
    </row>
    <row r="1464" spans="1:4" x14ac:dyDescent="0.3">
      <c r="A1464" s="25">
        <v>44697</v>
      </c>
      <c r="B1464" s="26" t="s">
        <v>5365</v>
      </c>
      <c r="C1464" s="26" t="s">
        <v>6827</v>
      </c>
      <c r="D1464" s="27">
        <v>1500</v>
      </c>
    </row>
    <row r="1465" spans="1:4" x14ac:dyDescent="0.3">
      <c r="A1465" s="25">
        <v>44697</v>
      </c>
      <c r="B1465" s="26" t="s">
        <v>5365</v>
      </c>
      <c r="C1465" s="26" t="s">
        <v>6828</v>
      </c>
      <c r="D1465" s="27">
        <v>450</v>
      </c>
    </row>
    <row r="1466" spans="1:4" x14ac:dyDescent="0.3">
      <c r="A1466" s="25">
        <v>44697</v>
      </c>
      <c r="B1466" s="26" t="s">
        <v>5370</v>
      </c>
      <c r="C1466" s="26" t="s">
        <v>6829</v>
      </c>
      <c r="D1466" s="27">
        <v>900</v>
      </c>
    </row>
    <row r="1467" spans="1:4" x14ac:dyDescent="0.3">
      <c r="A1467" s="25">
        <v>44697</v>
      </c>
      <c r="B1467" s="26" t="s">
        <v>6554</v>
      </c>
      <c r="C1467" s="26" t="s">
        <v>6830</v>
      </c>
      <c r="D1467" s="27">
        <v>450</v>
      </c>
    </row>
    <row r="1468" spans="1:4" x14ac:dyDescent="0.3">
      <c r="A1468" s="25">
        <v>44697</v>
      </c>
      <c r="B1468" s="26" t="s">
        <v>6831</v>
      </c>
      <c r="C1468" s="26" t="s">
        <v>6832</v>
      </c>
      <c r="D1468" s="27">
        <v>1500</v>
      </c>
    </row>
    <row r="1469" spans="1:4" x14ac:dyDescent="0.3">
      <c r="A1469" s="25">
        <v>44697</v>
      </c>
      <c r="B1469" s="26" t="s">
        <v>6595</v>
      </c>
      <c r="C1469" s="26" t="s">
        <v>6833</v>
      </c>
      <c r="D1469" s="27">
        <v>1500</v>
      </c>
    </row>
    <row r="1470" spans="1:4" x14ac:dyDescent="0.3">
      <c r="A1470" s="25">
        <v>44697</v>
      </c>
      <c r="B1470" s="26" t="s">
        <v>5576</v>
      </c>
      <c r="C1470" s="26" t="s">
        <v>6834</v>
      </c>
      <c r="D1470" s="27">
        <v>450</v>
      </c>
    </row>
    <row r="1471" spans="1:4" x14ac:dyDescent="0.3">
      <c r="A1471" s="25">
        <v>44697</v>
      </c>
      <c r="B1471" s="26" t="s">
        <v>5611</v>
      </c>
      <c r="C1471" s="26" t="s">
        <v>6835</v>
      </c>
      <c r="D1471" s="27">
        <v>1500</v>
      </c>
    </row>
    <row r="1472" spans="1:4" x14ac:dyDescent="0.3">
      <c r="A1472" s="25">
        <v>44697</v>
      </c>
      <c r="B1472" s="26" t="s">
        <v>5611</v>
      </c>
      <c r="C1472" s="26" t="s">
        <v>6836</v>
      </c>
      <c r="D1472" s="27">
        <v>450</v>
      </c>
    </row>
    <row r="1473" spans="1:4" x14ac:dyDescent="0.3">
      <c r="A1473" s="25">
        <v>44697</v>
      </c>
      <c r="B1473" s="26" t="s">
        <v>5611</v>
      </c>
      <c r="C1473" s="26" t="s">
        <v>6837</v>
      </c>
      <c r="D1473" s="27">
        <v>400</v>
      </c>
    </row>
    <row r="1474" spans="1:4" x14ac:dyDescent="0.3">
      <c r="A1474" s="25">
        <v>44697</v>
      </c>
      <c r="B1474" s="26" t="s">
        <v>5325</v>
      </c>
      <c r="C1474" s="26" t="s">
        <v>6838</v>
      </c>
      <c r="D1474" s="27">
        <v>450</v>
      </c>
    </row>
    <row r="1475" spans="1:4" x14ac:dyDescent="0.3">
      <c r="A1475" s="25">
        <v>44697</v>
      </c>
      <c r="B1475" s="26" t="s">
        <v>6839</v>
      </c>
      <c r="C1475" s="26" t="s">
        <v>6840</v>
      </c>
      <c r="D1475" s="27">
        <v>999.99999999999989</v>
      </c>
    </row>
    <row r="1476" spans="1:4" x14ac:dyDescent="0.3">
      <c r="A1476" s="25">
        <v>44697</v>
      </c>
      <c r="B1476" s="26" t="s">
        <v>6839</v>
      </c>
      <c r="C1476" s="26" t="s">
        <v>6841</v>
      </c>
      <c r="D1476" s="27">
        <v>450</v>
      </c>
    </row>
    <row r="1477" spans="1:4" x14ac:dyDescent="0.3">
      <c r="A1477" s="25">
        <v>44697</v>
      </c>
      <c r="B1477" s="26" t="s">
        <v>6148</v>
      </c>
      <c r="C1477" s="26" t="s">
        <v>6842</v>
      </c>
      <c r="D1477" s="27">
        <v>999.99999999999989</v>
      </c>
    </row>
    <row r="1478" spans="1:4" x14ac:dyDescent="0.3">
      <c r="A1478" s="25">
        <v>44697</v>
      </c>
      <c r="B1478" s="26" t="s">
        <v>6148</v>
      </c>
      <c r="C1478" s="26" t="s">
        <v>6843</v>
      </c>
      <c r="D1478" s="27">
        <v>999.99999999999989</v>
      </c>
    </row>
    <row r="1479" spans="1:4" x14ac:dyDescent="0.3">
      <c r="A1479" s="25">
        <v>44699</v>
      </c>
      <c r="B1479" s="26" t="s">
        <v>6185</v>
      </c>
      <c r="C1479" s="26" t="s">
        <v>6844</v>
      </c>
      <c r="D1479" s="27">
        <v>264500</v>
      </c>
    </row>
    <row r="1480" spans="1:4" x14ac:dyDescent="0.3">
      <c r="A1480" s="25">
        <v>44699</v>
      </c>
      <c r="B1480" s="26" t="s">
        <v>5389</v>
      </c>
      <c r="C1480" s="26" t="s">
        <v>6845</v>
      </c>
      <c r="D1480" s="27">
        <v>1948.12</v>
      </c>
    </row>
    <row r="1481" spans="1:4" x14ac:dyDescent="0.3">
      <c r="A1481" s="25">
        <v>44699</v>
      </c>
      <c r="B1481" s="26" t="s">
        <v>5511</v>
      </c>
      <c r="C1481" s="26" t="s">
        <v>6846</v>
      </c>
      <c r="D1481" s="27">
        <v>102543.99999999999</v>
      </c>
    </row>
    <row r="1482" spans="1:4" x14ac:dyDescent="0.3">
      <c r="A1482" s="25">
        <v>44699</v>
      </c>
      <c r="B1482" s="26" t="s">
        <v>5935</v>
      </c>
      <c r="C1482" s="26" t="s">
        <v>6847</v>
      </c>
      <c r="D1482" s="27">
        <v>90776.77</v>
      </c>
    </row>
    <row r="1483" spans="1:4" x14ac:dyDescent="0.3">
      <c r="A1483" s="25">
        <v>44699</v>
      </c>
      <c r="B1483" s="26" t="s">
        <v>5935</v>
      </c>
      <c r="C1483" s="26" t="s">
        <v>6848</v>
      </c>
      <c r="D1483" s="27">
        <v>48191.040000000001</v>
      </c>
    </row>
    <row r="1484" spans="1:4" x14ac:dyDescent="0.3">
      <c r="A1484" s="25">
        <v>44699</v>
      </c>
      <c r="B1484" s="26" t="s">
        <v>5935</v>
      </c>
      <c r="C1484" s="26" t="s">
        <v>6849</v>
      </c>
      <c r="D1484" s="27">
        <v>58150.969999999994</v>
      </c>
    </row>
    <row r="1485" spans="1:4" x14ac:dyDescent="0.3">
      <c r="A1485" s="25">
        <v>44699</v>
      </c>
      <c r="B1485" s="26" t="s">
        <v>6210</v>
      </c>
      <c r="C1485" s="26" t="s">
        <v>6850</v>
      </c>
      <c r="D1485" s="27">
        <v>60000</v>
      </c>
    </row>
    <row r="1486" spans="1:4" x14ac:dyDescent="0.3">
      <c r="A1486" s="25">
        <v>44699</v>
      </c>
      <c r="B1486" s="26" t="s">
        <v>5514</v>
      </c>
      <c r="C1486" s="26" t="s">
        <v>6851</v>
      </c>
      <c r="D1486" s="27">
        <v>84677.74</v>
      </c>
    </row>
    <row r="1487" spans="1:4" x14ac:dyDescent="0.3">
      <c r="A1487" s="25">
        <v>44699</v>
      </c>
      <c r="B1487" s="26" t="s">
        <v>5515</v>
      </c>
      <c r="C1487" s="26" t="s">
        <v>6852</v>
      </c>
      <c r="D1487" s="27">
        <v>874771.64</v>
      </c>
    </row>
    <row r="1488" spans="1:4" x14ac:dyDescent="0.3">
      <c r="A1488" s="25">
        <v>44699</v>
      </c>
      <c r="B1488" s="26" t="s">
        <v>5961</v>
      </c>
      <c r="C1488" s="26" t="s">
        <v>6853</v>
      </c>
      <c r="D1488" s="27">
        <v>37809.620000000003</v>
      </c>
    </row>
    <row r="1489" spans="1:4" x14ac:dyDescent="0.3">
      <c r="A1489" s="25">
        <v>44699</v>
      </c>
      <c r="B1489" s="26" t="s">
        <v>6004</v>
      </c>
      <c r="C1489" s="26" t="s">
        <v>6854</v>
      </c>
      <c r="D1489" s="27">
        <v>27000</v>
      </c>
    </row>
    <row r="1490" spans="1:4" x14ac:dyDescent="0.3">
      <c r="A1490" s="25">
        <v>44699</v>
      </c>
      <c r="B1490" s="26" t="s">
        <v>5490</v>
      </c>
      <c r="C1490" s="26" t="s">
        <v>6855</v>
      </c>
      <c r="D1490" s="27">
        <v>77841.599999999991</v>
      </c>
    </row>
    <row r="1491" spans="1:4" x14ac:dyDescent="0.3">
      <c r="A1491" s="25">
        <v>44700</v>
      </c>
      <c r="B1491" s="26" t="s">
        <v>6856</v>
      </c>
      <c r="C1491" s="26" t="s">
        <v>6856</v>
      </c>
      <c r="D1491" s="27">
        <v>55.3</v>
      </c>
    </row>
    <row r="1492" spans="1:4" x14ac:dyDescent="0.3">
      <c r="A1492" s="25">
        <v>44700</v>
      </c>
      <c r="B1492" s="26" t="s">
        <v>6857</v>
      </c>
      <c r="C1492" s="26" t="s">
        <v>6857</v>
      </c>
      <c r="D1492" s="27">
        <v>5610.67</v>
      </c>
    </row>
    <row r="1493" spans="1:4" x14ac:dyDescent="0.3">
      <c r="A1493" s="25">
        <v>44700</v>
      </c>
      <c r="B1493" s="26" t="s">
        <v>6858</v>
      </c>
      <c r="C1493" s="26" t="s">
        <v>6858</v>
      </c>
      <c r="D1493" s="27">
        <v>161645.41</v>
      </c>
    </row>
    <row r="1494" spans="1:4" x14ac:dyDescent="0.3">
      <c r="A1494" s="25">
        <v>44701</v>
      </c>
      <c r="B1494" s="26" t="s">
        <v>5454</v>
      </c>
      <c r="C1494" s="26" t="s">
        <v>6859</v>
      </c>
      <c r="D1494" s="27">
        <v>15284.259999999998</v>
      </c>
    </row>
    <row r="1495" spans="1:4" x14ac:dyDescent="0.3">
      <c r="A1495" s="25">
        <v>44701</v>
      </c>
      <c r="B1495" s="26" t="s">
        <v>5815</v>
      </c>
      <c r="C1495" s="26" t="s">
        <v>6860</v>
      </c>
      <c r="D1495" s="27">
        <v>52.05</v>
      </c>
    </row>
    <row r="1496" spans="1:4" x14ac:dyDescent="0.3">
      <c r="A1496" s="25">
        <v>44701</v>
      </c>
      <c r="B1496" s="26" t="s">
        <v>5815</v>
      </c>
      <c r="C1496" s="26" t="s">
        <v>6861</v>
      </c>
      <c r="D1496" s="27">
        <v>179.9</v>
      </c>
    </row>
    <row r="1497" spans="1:4" x14ac:dyDescent="0.3">
      <c r="A1497" s="25">
        <v>44701</v>
      </c>
      <c r="B1497" s="26" t="s">
        <v>6012</v>
      </c>
      <c r="C1497" s="26" t="s">
        <v>6012</v>
      </c>
      <c r="D1497" s="27">
        <v>18183.86</v>
      </c>
    </row>
    <row r="1498" spans="1:4" x14ac:dyDescent="0.3">
      <c r="A1498" s="25">
        <v>44701</v>
      </c>
      <c r="B1498" s="26" t="s">
        <v>5586</v>
      </c>
      <c r="C1498" s="26" t="s">
        <v>6862</v>
      </c>
      <c r="D1498" s="27">
        <v>883.4</v>
      </c>
    </row>
    <row r="1499" spans="1:4" x14ac:dyDescent="0.3">
      <c r="A1499" s="25">
        <v>44701</v>
      </c>
      <c r="B1499" s="26" t="s">
        <v>5462</v>
      </c>
      <c r="C1499" s="26" t="s">
        <v>6863</v>
      </c>
      <c r="D1499" s="27">
        <v>675</v>
      </c>
    </row>
    <row r="1500" spans="1:4" x14ac:dyDescent="0.3">
      <c r="A1500" s="25">
        <v>44701</v>
      </c>
      <c r="B1500" s="26" t="s">
        <v>5462</v>
      </c>
      <c r="C1500" s="26" t="s">
        <v>6863</v>
      </c>
      <c r="D1500" s="27">
        <v>225</v>
      </c>
    </row>
    <row r="1501" spans="1:4" x14ac:dyDescent="0.3">
      <c r="A1501" s="25">
        <v>44701</v>
      </c>
      <c r="B1501" s="26" t="s">
        <v>5587</v>
      </c>
      <c r="C1501" s="26" t="s">
        <v>6864</v>
      </c>
      <c r="D1501" s="27">
        <v>207.57999999999998</v>
      </c>
    </row>
    <row r="1502" spans="1:4" x14ac:dyDescent="0.3">
      <c r="A1502" s="25">
        <v>44701</v>
      </c>
      <c r="B1502" s="26" t="s">
        <v>5587</v>
      </c>
      <c r="C1502" s="26" t="s">
        <v>6865</v>
      </c>
      <c r="D1502" s="27">
        <v>31.1</v>
      </c>
    </row>
    <row r="1503" spans="1:4" x14ac:dyDescent="0.3">
      <c r="A1503" s="25">
        <v>44701</v>
      </c>
      <c r="B1503" s="26" t="s">
        <v>5587</v>
      </c>
      <c r="C1503" s="26" t="s">
        <v>6866</v>
      </c>
      <c r="D1503" s="27">
        <v>19912.54</v>
      </c>
    </row>
    <row r="1504" spans="1:4" x14ac:dyDescent="0.3">
      <c r="A1504" s="25">
        <v>44701</v>
      </c>
      <c r="B1504" s="26" t="s">
        <v>5587</v>
      </c>
      <c r="C1504" s="26" t="s">
        <v>6867</v>
      </c>
      <c r="D1504" s="27">
        <v>19058.489999999998</v>
      </c>
    </row>
    <row r="1505" spans="1:4" x14ac:dyDescent="0.3">
      <c r="A1505" s="25">
        <v>44701</v>
      </c>
      <c r="B1505" s="26" t="s">
        <v>5530</v>
      </c>
      <c r="C1505" s="26" t="s">
        <v>6868</v>
      </c>
      <c r="D1505" s="27">
        <v>1015.44</v>
      </c>
    </row>
    <row r="1506" spans="1:4" x14ac:dyDescent="0.3">
      <c r="A1506" s="25">
        <v>44701</v>
      </c>
      <c r="B1506" s="26" t="s">
        <v>5356</v>
      </c>
      <c r="C1506" s="26" t="s">
        <v>6869</v>
      </c>
      <c r="D1506" s="27">
        <v>14.38</v>
      </c>
    </row>
    <row r="1507" spans="1:4" x14ac:dyDescent="0.3">
      <c r="A1507" s="25">
        <v>44701</v>
      </c>
      <c r="B1507" s="26" t="s">
        <v>5356</v>
      </c>
      <c r="C1507" s="26" t="s">
        <v>6870</v>
      </c>
      <c r="D1507" s="27">
        <v>14.38</v>
      </c>
    </row>
    <row r="1508" spans="1:4" x14ac:dyDescent="0.3">
      <c r="A1508" s="25">
        <v>44701</v>
      </c>
      <c r="B1508" s="26" t="s">
        <v>5356</v>
      </c>
      <c r="C1508" s="26" t="s">
        <v>6871</v>
      </c>
      <c r="D1508" s="27">
        <v>14.38</v>
      </c>
    </row>
    <row r="1509" spans="1:4" x14ac:dyDescent="0.3">
      <c r="A1509" s="25">
        <v>44701</v>
      </c>
      <c r="B1509" s="26" t="s">
        <v>5383</v>
      </c>
      <c r="C1509" s="26" t="s">
        <v>6872</v>
      </c>
      <c r="D1509" s="27">
        <v>18406</v>
      </c>
    </row>
    <row r="1510" spans="1:4" x14ac:dyDescent="0.3">
      <c r="A1510" s="25">
        <v>44701</v>
      </c>
      <c r="B1510" s="26" t="s">
        <v>5411</v>
      </c>
      <c r="C1510" s="26" t="s">
        <v>6873</v>
      </c>
      <c r="D1510" s="27">
        <v>15050</v>
      </c>
    </row>
    <row r="1511" spans="1:4" x14ac:dyDescent="0.3">
      <c r="A1511" s="25">
        <v>44701</v>
      </c>
      <c r="B1511" s="26" t="s">
        <v>6874</v>
      </c>
      <c r="C1511" s="26" t="s">
        <v>6875</v>
      </c>
      <c r="D1511" s="27">
        <v>3440</v>
      </c>
    </row>
    <row r="1512" spans="1:4" x14ac:dyDescent="0.3">
      <c r="A1512" s="25">
        <v>44701</v>
      </c>
      <c r="B1512" s="26" t="s">
        <v>5295</v>
      </c>
      <c r="C1512" s="26" t="s">
        <v>6876</v>
      </c>
      <c r="D1512" s="27">
        <v>279.68</v>
      </c>
    </row>
    <row r="1513" spans="1:4" x14ac:dyDescent="0.3">
      <c r="A1513" s="25">
        <v>44701</v>
      </c>
      <c r="B1513" s="26" t="s">
        <v>6877</v>
      </c>
      <c r="C1513" s="26" t="s">
        <v>6878</v>
      </c>
      <c r="D1513" s="27">
        <v>14125.000000000002</v>
      </c>
    </row>
    <row r="1514" spans="1:4" x14ac:dyDescent="0.3">
      <c r="A1514" s="25">
        <v>44701</v>
      </c>
      <c r="B1514" s="26" t="s">
        <v>6395</v>
      </c>
      <c r="C1514" s="26" t="s">
        <v>6879</v>
      </c>
      <c r="D1514" s="27">
        <v>2905</v>
      </c>
    </row>
    <row r="1515" spans="1:4" x14ac:dyDescent="0.3">
      <c r="A1515" s="25">
        <v>44701</v>
      </c>
      <c r="B1515" s="26" t="s">
        <v>5952</v>
      </c>
      <c r="C1515" s="26" t="s">
        <v>6880</v>
      </c>
      <c r="D1515" s="27">
        <v>1200</v>
      </c>
    </row>
    <row r="1516" spans="1:4" x14ac:dyDescent="0.3">
      <c r="A1516" s="25">
        <v>44701</v>
      </c>
      <c r="B1516" s="26" t="s">
        <v>5957</v>
      </c>
      <c r="C1516" s="26" t="s">
        <v>6881</v>
      </c>
      <c r="D1516" s="27">
        <v>68.400000000000006</v>
      </c>
    </row>
    <row r="1517" spans="1:4" x14ac:dyDescent="0.3">
      <c r="A1517" s="25">
        <v>44701</v>
      </c>
      <c r="B1517" s="26" t="s">
        <v>6346</v>
      </c>
      <c r="C1517" s="26" t="s">
        <v>6882</v>
      </c>
      <c r="D1517" s="27">
        <v>360</v>
      </c>
    </row>
    <row r="1518" spans="1:4" x14ac:dyDescent="0.3">
      <c r="A1518" s="25">
        <v>44701</v>
      </c>
      <c r="B1518" s="26" t="s">
        <v>6710</v>
      </c>
      <c r="C1518" s="26" t="s">
        <v>6883</v>
      </c>
      <c r="D1518" s="27">
        <v>21</v>
      </c>
    </row>
    <row r="1519" spans="1:4" x14ac:dyDescent="0.3">
      <c r="A1519" s="25">
        <v>44701</v>
      </c>
      <c r="B1519" s="26" t="s">
        <v>5299</v>
      </c>
      <c r="C1519" s="26" t="s">
        <v>5299</v>
      </c>
      <c r="D1519" s="27">
        <v>5805</v>
      </c>
    </row>
    <row r="1520" spans="1:4" x14ac:dyDescent="0.3">
      <c r="A1520" s="25">
        <v>44701</v>
      </c>
      <c r="B1520" s="26" t="s">
        <v>6136</v>
      </c>
      <c r="C1520" s="26" t="s">
        <v>6884</v>
      </c>
      <c r="D1520" s="27">
        <v>63.75</v>
      </c>
    </row>
    <row r="1521" spans="1:4" x14ac:dyDescent="0.3">
      <c r="A1521" s="25">
        <v>44701</v>
      </c>
      <c r="B1521" s="26" t="s">
        <v>5300</v>
      </c>
      <c r="C1521" s="26" t="s">
        <v>6885</v>
      </c>
      <c r="D1521" s="27">
        <v>999.99999999999989</v>
      </c>
    </row>
    <row r="1522" spans="1:4" x14ac:dyDescent="0.3">
      <c r="A1522" s="25">
        <v>44701</v>
      </c>
      <c r="B1522" s="26" t="s">
        <v>6604</v>
      </c>
      <c r="C1522" s="26" t="s">
        <v>6886</v>
      </c>
      <c r="D1522" s="27">
        <v>60</v>
      </c>
    </row>
    <row r="1523" spans="1:4" x14ac:dyDescent="0.3">
      <c r="A1523" s="25">
        <v>44701</v>
      </c>
      <c r="B1523" s="26" t="s">
        <v>5970</v>
      </c>
      <c r="C1523" s="26" t="s">
        <v>6887</v>
      </c>
      <c r="D1523" s="27">
        <v>3319.4</v>
      </c>
    </row>
    <row r="1524" spans="1:4" x14ac:dyDescent="0.3">
      <c r="A1524" s="25">
        <v>44701</v>
      </c>
      <c r="B1524" s="26" t="s">
        <v>5497</v>
      </c>
      <c r="C1524" s="26" t="s">
        <v>6888</v>
      </c>
      <c r="D1524" s="27">
        <v>738</v>
      </c>
    </row>
    <row r="1525" spans="1:4" x14ac:dyDescent="0.3">
      <c r="A1525" s="25">
        <v>44701</v>
      </c>
      <c r="B1525" s="26" t="s">
        <v>5979</v>
      </c>
      <c r="C1525" s="26" t="s">
        <v>6889</v>
      </c>
      <c r="D1525" s="27">
        <v>1050</v>
      </c>
    </row>
    <row r="1526" spans="1:4" x14ac:dyDescent="0.3">
      <c r="A1526" s="25">
        <v>44701</v>
      </c>
      <c r="B1526" s="26" t="s">
        <v>5984</v>
      </c>
      <c r="C1526" s="26" t="s">
        <v>5984</v>
      </c>
      <c r="D1526" s="27">
        <v>38.65</v>
      </c>
    </row>
    <row r="1527" spans="1:4" x14ac:dyDescent="0.3">
      <c r="A1527" s="25">
        <v>44701</v>
      </c>
      <c r="B1527" s="26" t="s">
        <v>5503</v>
      </c>
      <c r="C1527" s="26" t="s">
        <v>6890</v>
      </c>
      <c r="D1527" s="27">
        <v>7343.56</v>
      </c>
    </row>
    <row r="1528" spans="1:4" x14ac:dyDescent="0.3">
      <c r="A1528" s="25">
        <v>44701</v>
      </c>
      <c r="B1528" s="26" t="s">
        <v>5503</v>
      </c>
      <c r="C1528" s="26" t="s">
        <v>6891</v>
      </c>
      <c r="D1528" s="27">
        <v>2194.54</v>
      </c>
    </row>
    <row r="1529" spans="1:4" x14ac:dyDescent="0.3">
      <c r="A1529" s="25">
        <v>44701</v>
      </c>
      <c r="B1529" s="26" t="s">
        <v>5310</v>
      </c>
      <c r="C1529" s="26" t="s">
        <v>5310</v>
      </c>
      <c r="D1529" s="27">
        <v>161.54</v>
      </c>
    </row>
    <row r="1530" spans="1:4" x14ac:dyDescent="0.3">
      <c r="A1530" s="25">
        <v>44701</v>
      </c>
      <c r="B1530" s="26" t="s">
        <v>6892</v>
      </c>
      <c r="C1530" s="26" t="s">
        <v>6893</v>
      </c>
      <c r="D1530" s="27">
        <v>1256496.3</v>
      </c>
    </row>
    <row r="1531" spans="1:4" x14ac:dyDescent="0.3">
      <c r="A1531" s="25">
        <v>44701</v>
      </c>
      <c r="B1531" s="26" t="s">
        <v>6892</v>
      </c>
      <c r="C1531" s="26" t="s">
        <v>6893</v>
      </c>
      <c r="D1531" s="27">
        <v>54523.64</v>
      </c>
    </row>
    <row r="1532" spans="1:4" x14ac:dyDescent="0.3">
      <c r="A1532" s="25">
        <v>44701</v>
      </c>
      <c r="B1532" s="26" t="s">
        <v>6892</v>
      </c>
      <c r="C1532" s="26" t="s">
        <v>6894</v>
      </c>
      <c r="D1532" s="27">
        <v>221968.11000000002</v>
      </c>
    </row>
    <row r="1533" spans="1:4" x14ac:dyDescent="0.3">
      <c r="A1533" s="25">
        <v>44701</v>
      </c>
      <c r="B1533" s="26" t="s">
        <v>6892</v>
      </c>
      <c r="C1533" s="26" t="s">
        <v>6894</v>
      </c>
      <c r="D1533" s="27">
        <v>12320.8</v>
      </c>
    </row>
    <row r="1534" spans="1:4" x14ac:dyDescent="0.3">
      <c r="A1534" s="25">
        <v>44705</v>
      </c>
      <c r="B1534" s="26" t="s">
        <v>5385</v>
      </c>
      <c r="C1534" s="26" t="s">
        <v>6895</v>
      </c>
      <c r="D1534" s="27">
        <v>844977.69000000006</v>
      </c>
    </row>
    <row r="1535" spans="1:4" x14ac:dyDescent="0.3">
      <c r="A1535" s="25">
        <v>44706</v>
      </c>
      <c r="B1535" s="26" t="s">
        <v>5920</v>
      </c>
      <c r="C1535" s="26" t="s">
        <v>6896</v>
      </c>
      <c r="D1535" s="27">
        <v>332.5</v>
      </c>
    </row>
    <row r="1536" spans="1:4" x14ac:dyDescent="0.3">
      <c r="A1536" s="25">
        <v>44707</v>
      </c>
      <c r="B1536" s="26" t="s">
        <v>6897</v>
      </c>
      <c r="C1536" s="26" t="s">
        <v>6897</v>
      </c>
      <c r="D1536" s="27">
        <v>140731.67000000001</v>
      </c>
    </row>
    <row r="1537" spans="1:4" x14ac:dyDescent="0.3">
      <c r="A1537" s="25">
        <v>44707</v>
      </c>
      <c r="B1537" s="26" t="s">
        <v>6898</v>
      </c>
      <c r="C1537" s="26" t="s">
        <v>6898</v>
      </c>
      <c r="D1537" s="27">
        <v>8894.92</v>
      </c>
    </row>
    <row r="1538" spans="1:4" x14ac:dyDescent="0.3">
      <c r="A1538" s="25">
        <v>44708</v>
      </c>
      <c r="B1538" s="26" t="s">
        <v>5815</v>
      </c>
      <c r="C1538" s="26" t="s">
        <v>6899</v>
      </c>
      <c r="D1538" s="27">
        <v>410.99999999999994</v>
      </c>
    </row>
    <row r="1539" spans="1:4" x14ac:dyDescent="0.3">
      <c r="A1539" s="25">
        <v>44708</v>
      </c>
      <c r="B1539" s="26" t="s">
        <v>5815</v>
      </c>
      <c r="C1539" s="26" t="s">
        <v>6900</v>
      </c>
      <c r="D1539" s="27">
        <v>1199</v>
      </c>
    </row>
    <row r="1540" spans="1:4" x14ac:dyDescent="0.3">
      <c r="A1540" s="25">
        <v>44708</v>
      </c>
      <c r="B1540" s="26" t="s">
        <v>5815</v>
      </c>
      <c r="C1540" s="26" t="s">
        <v>6901</v>
      </c>
      <c r="D1540" s="27">
        <v>1495.78</v>
      </c>
    </row>
    <row r="1541" spans="1:4" x14ac:dyDescent="0.3">
      <c r="A1541" s="25">
        <v>44708</v>
      </c>
      <c r="B1541" s="26" t="s">
        <v>5815</v>
      </c>
      <c r="C1541" s="26" t="s">
        <v>6902</v>
      </c>
      <c r="D1541" s="27">
        <v>105.56000000000002</v>
      </c>
    </row>
    <row r="1542" spans="1:4" x14ac:dyDescent="0.3">
      <c r="A1542" s="25">
        <v>44708</v>
      </c>
      <c r="B1542" s="26" t="s">
        <v>5815</v>
      </c>
      <c r="C1542" s="26" t="s">
        <v>6903</v>
      </c>
      <c r="D1542" s="27">
        <v>330.92</v>
      </c>
    </row>
    <row r="1543" spans="1:4" x14ac:dyDescent="0.3">
      <c r="A1543" s="25">
        <v>44708</v>
      </c>
      <c r="B1543" s="26" t="s">
        <v>5586</v>
      </c>
      <c r="C1543" s="26" t="s">
        <v>6904</v>
      </c>
      <c r="D1543" s="27">
        <v>309.19</v>
      </c>
    </row>
    <row r="1544" spans="1:4" x14ac:dyDescent="0.3">
      <c r="A1544" s="25">
        <v>44708</v>
      </c>
      <c r="B1544" s="26" t="s">
        <v>6486</v>
      </c>
      <c r="C1544" s="26" t="s">
        <v>6905</v>
      </c>
      <c r="D1544" s="27">
        <v>839.99999999999989</v>
      </c>
    </row>
    <row r="1545" spans="1:4" x14ac:dyDescent="0.3">
      <c r="A1545" s="25">
        <v>44708</v>
      </c>
      <c r="B1545" s="26" t="s">
        <v>6906</v>
      </c>
      <c r="C1545" s="26" t="s">
        <v>6907</v>
      </c>
      <c r="D1545" s="27">
        <v>7500</v>
      </c>
    </row>
    <row r="1546" spans="1:4" x14ac:dyDescent="0.3">
      <c r="A1546" s="25">
        <v>44708</v>
      </c>
      <c r="B1546" s="26" t="s">
        <v>6192</v>
      </c>
      <c r="C1546" s="26" t="s">
        <v>6908</v>
      </c>
      <c r="D1546" s="27">
        <v>175</v>
      </c>
    </row>
    <row r="1547" spans="1:4" x14ac:dyDescent="0.3">
      <c r="A1547" s="25">
        <v>44708</v>
      </c>
      <c r="B1547" s="26" t="s">
        <v>5332</v>
      </c>
      <c r="C1547" s="26" t="s">
        <v>6909</v>
      </c>
      <c r="D1547" s="27">
        <v>638.75</v>
      </c>
    </row>
    <row r="1548" spans="1:4" x14ac:dyDescent="0.3">
      <c r="A1548" s="25">
        <v>44708</v>
      </c>
      <c r="B1548" s="26" t="s">
        <v>6791</v>
      </c>
      <c r="C1548" s="26" t="s">
        <v>6910</v>
      </c>
      <c r="D1548" s="27">
        <v>411.25</v>
      </c>
    </row>
    <row r="1549" spans="1:4" x14ac:dyDescent="0.3">
      <c r="A1549" s="25">
        <v>44708</v>
      </c>
      <c r="B1549" s="26" t="s">
        <v>5356</v>
      </c>
      <c r="C1549" s="26" t="s">
        <v>6911</v>
      </c>
      <c r="D1549" s="27">
        <v>14.38</v>
      </c>
    </row>
    <row r="1550" spans="1:4" x14ac:dyDescent="0.3">
      <c r="A1550" s="25">
        <v>44708</v>
      </c>
      <c r="B1550" s="26" t="s">
        <v>5410</v>
      </c>
      <c r="C1550" s="26" t="s">
        <v>6912</v>
      </c>
      <c r="D1550" s="27">
        <v>5249.24</v>
      </c>
    </row>
    <row r="1551" spans="1:4" x14ac:dyDescent="0.3">
      <c r="A1551" s="25">
        <v>44708</v>
      </c>
      <c r="B1551" s="26" t="s">
        <v>5410</v>
      </c>
      <c r="C1551" s="26" t="s">
        <v>6913</v>
      </c>
      <c r="D1551" s="27">
        <v>4964.34</v>
      </c>
    </row>
    <row r="1552" spans="1:4" x14ac:dyDescent="0.3">
      <c r="A1552" s="25">
        <v>44708</v>
      </c>
      <c r="B1552" s="26" t="s">
        <v>5410</v>
      </c>
      <c r="C1552" s="26" t="s">
        <v>6914</v>
      </c>
      <c r="D1552" s="27">
        <v>4449.0200000000004</v>
      </c>
    </row>
    <row r="1553" spans="1:4" x14ac:dyDescent="0.3">
      <c r="A1553" s="25">
        <v>44708</v>
      </c>
      <c r="B1553" s="26" t="s">
        <v>5410</v>
      </c>
      <c r="C1553" s="26" t="s">
        <v>6915</v>
      </c>
      <c r="D1553" s="27">
        <v>1936.8</v>
      </c>
    </row>
    <row r="1554" spans="1:4" x14ac:dyDescent="0.3">
      <c r="A1554" s="25">
        <v>44708</v>
      </c>
      <c r="B1554" s="26" t="s">
        <v>5410</v>
      </c>
      <c r="C1554" s="26" t="s">
        <v>6916</v>
      </c>
      <c r="D1554" s="27">
        <v>572</v>
      </c>
    </row>
    <row r="1555" spans="1:4" x14ac:dyDescent="0.3">
      <c r="A1555" s="25">
        <v>44708</v>
      </c>
      <c r="B1555" s="26" t="s">
        <v>5410</v>
      </c>
      <c r="C1555" s="26" t="s">
        <v>6917</v>
      </c>
      <c r="D1555" s="27">
        <v>572</v>
      </c>
    </row>
    <row r="1556" spans="1:4" x14ac:dyDescent="0.3">
      <c r="A1556" s="25">
        <v>44708</v>
      </c>
      <c r="B1556" s="26" t="s">
        <v>5410</v>
      </c>
      <c r="C1556" s="26" t="s">
        <v>6918</v>
      </c>
      <c r="D1556" s="27">
        <v>849.15</v>
      </c>
    </row>
    <row r="1557" spans="1:4" x14ac:dyDescent="0.3">
      <c r="A1557" s="25">
        <v>44708</v>
      </c>
      <c r="B1557" s="26" t="s">
        <v>5870</v>
      </c>
      <c r="C1557" s="26" t="s">
        <v>6919</v>
      </c>
      <c r="D1557" s="27">
        <v>170</v>
      </c>
    </row>
    <row r="1558" spans="1:4" x14ac:dyDescent="0.3">
      <c r="A1558" s="25">
        <v>44708</v>
      </c>
      <c r="B1558" s="26" t="s">
        <v>5411</v>
      </c>
      <c r="C1558" s="26" t="s">
        <v>6920</v>
      </c>
      <c r="D1558" s="27">
        <v>15050</v>
      </c>
    </row>
    <row r="1559" spans="1:4" x14ac:dyDescent="0.3">
      <c r="A1559" s="25">
        <v>44708</v>
      </c>
      <c r="B1559" s="26" t="s">
        <v>5471</v>
      </c>
      <c r="C1559" s="26" t="s">
        <v>6921</v>
      </c>
      <c r="D1559" s="27">
        <v>172</v>
      </c>
    </row>
    <row r="1560" spans="1:4" x14ac:dyDescent="0.3">
      <c r="A1560" s="25">
        <v>44708</v>
      </c>
      <c r="B1560" s="26" t="s">
        <v>5413</v>
      </c>
      <c r="C1560" s="26" t="s">
        <v>6922</v>
      </c>
      <c r="D1560" s="27">
        <v>218.75</v>
      </c>
    </row>
    <row r="1561" spans="1:4" x14ac:dyDescent="0.3">
      <c r="A1561" s="25">
        <v>44708</v>
      </c>
      <c r="B1561" s="26" t="s">
        <v>5336</v>
      </c>
      <c r="C1561" s="26" t="s">
        <v>6923</v>
      </c>
      <c r="D1561" s="27">
        <v>419.99999999999994</v>
      </c>
    </row>
    <row r="1562" spans="1:4" x14ac:dyDescent="0.3">
      <c r="A1562" s="25">
        <v>44708</v>
      </c>
      <c r="B1562" s="26" t="s">
        <v>5338</v>
      </c>
      <c r="C1562" s="26" t="s">
        <v>6924</v>
      </c>
      <c r="D1562" s="27">
        <v>525</v>
      </c>
    </row>
    <row r="1563" spans="1:4" x14ac:dyDescent="0.3">
      <c r="A1563" s="25">
        <v>44708</v>
      </c>
      <c r="B1563" s="26" t="s">
        <v>6925</v>
      </c>
      <c r="C1563" s="26" t="s">
        <v>6926</v>
      </c>
      <c r="D1563" s="27">
        <v>875.01</v>
      </c>
    </row>
    <row r="1564" spans="1:4" x14ac:dyDescent="0.3">
      <c r="A1564" s="25">
        <v>44708</v>
      </c>
      <c r="B1564" s="26" t="s">
        <v>6927</v>
      </c>
      <c r="C1564" s="26" t="s">
        <v>6928</v>
      </c>
      <c r="D1564" s="27">
        <v>15</v>
      </c>
    </row>
    <row r="1565" spans="1:4" x14ac:dyDescent="0.3">
      <c r="A1565" s="25">
        <v>44708</v>
      </c>
      <c r="B1565" s="26" t="s">
        <v>5417</v>
      </c>
      <c r="C1565" s="26" t="s">
        <v>6929</v>
      </c>
      <c r="D1565" s="27">
        <v>419.99999999999994</v>
      </c>
    </row>
    <row r="1566" spans="1:4" x14ac:dyDescent="0.3">
      <c r="A1566" s="25">
        <v>44708</v>
      </c>
      <c r="B1566" s="26" t="s">
        <v>5421</v>
      </c>
      <c r="C1566" s="26" t="s">
        <v>6523</v>
      </c>
      <c r="D1566" s="27">
        <v>331.73</v>
      </c>
    </row>
    <row r="1567" spans="1:4" x14ac:dyDescent="0.3">
      <c r="A1567" s="25">
        <v>44708</v>
      </c>
      <c r="B1567" s="26" t="s">
        <v>5421</v>
      </c>
      <c r="C1567" s="26" t="s">
        <v>6523</v>
      </c>
      <c r="D1567" s="27">
        <v>27.42</v>
      </c>
    </row>
    <row r="1568" spans="1:4" x14ac:dyDescent="0.3">
      <c r="A1568" s="25">
        <v>44708</v>
      </c>
      <c r="B1568" s="26" t="s">
        <v>5421</v>
      </c>
      <c r="C1568" s="26" t="s">
        <v>6930</v>
      </c>
      <c r="D1568" s="27">
        <v>372.58000000000004</v>
      </c>
    </row>
    <row r="1569" spans="1:4" x14ac:dyDescent="0.3">
      <c r="A1569" s="25">
        <v>44708</v>
      </c>
      <c r="B1569" s="26" t="s">
        <v>5421</v>
      </c>
      <c r="C1569" s="26" t="s">
        <v>6931</v>
      </c>
      <c r="D1569" s="27">
        <v>889.12</v>
      </c>
    </row>
    <row r="1570" spans="1:4" x14ac:dyDescent="0.3">
      <c r="A1570" s="25">
        <v>44708</v>
      </c>
      <c r="B1570" s="26" t="s">
        <v>6101</v>
      </c>
      <c r="C1570" s="26" t="s">
        <v>6932</v>
      </c>
      <c r="D1570" s="27">
        <v>2848</v>
      </c>
    </row>
    <row r="1571" spans="1:4" x14ac:dyDescent="0.3">
      <c r="A1571" s="25">
        <v>44708</v>
      </c>
      <c r="B1571" s="26" t="s">
        <v>6933</v>
      </c>
      <c r="C1571" s="26" t="s">
        <v>6934</v>
      </c>
      <c r="D1571" s="27">
        <v>59.8</v>
      </c>
    </row>
    <row r="1572" spans="1:4" x14ac:dyDescent="0.3">
      <c r="A1572" s="25">
        <v>44708</v>
      </c>
      <c r="B1572" s="26" t="s">
        <v>6933</v>
      </c>
      <c r="C1572" s="26" t="s">
        <v>6935</v>
      </c>
      <c r="D1572" s="27">
        <v>48.089999999999996</v>
      </c>
    </row>
    <row r="1573" spans="1:4" x14ac:dyDescent="0.3">
      <c r="A1573" s="25">
        <v>44708</v>
      </c>
      <c r="B1573" s="26" t="s">
        <v>6445</v>
      </c>
      <c r="C1573" s="26" t="s">
        <v>6936</v>
      </c>
      <c r="D1573" s="27">
        <v>710</v>
      </c>
    </row>
    <row r="1574" spans="1:4" x14ac:dyDescent="0.3">
      <c r="A1574" s="25">
        <v>44708</v>
      </c>
      <c r="B1574" s="26" t="s">
        <v>6445</v>
      </c>
      <c r="C1574" s="26" t="s">
        <v>6937</v>
      </c>
      <c r="D1574" s="27">
        <v>1260</v>
      </c>
    </row>
    <row r="1575" spans="1:4" x14ac:dyDescent="0.3">
      <c r="A1575" s="25">
        <v>44708</v>
      </c>
      <c r="B1575" s="26" t="s">
        <v>6445</v>
      </c>
      <c r="C1575" s="26" t="s">
        <v>6938</v>
      </c>
      <c r="D1575" s="27">
        <v>710</v>
      </c>
    </row>
    <row r="1576" spans="1:4" x14ac:dyDescent="0.3">
      <c r="A1576" s="25">
        <v>44708</v>
      </c>
      <c r="B1576" s="26" t="s">
        <v>6939</v>
      </c>
      <c r="C1576" s="26" t="s">
        <v>6940</v>
      </c>
      <c r="D1576" s="27">
        <v>100</v>
      </c>
    </row>
    <row r="1577" spans="1:4" x14ac:dyDescent="0.3">
      <c r="A1577" s="25">
        <v>44708</v>
      </c>
      <c r="B1577" s="26" t="s">
        <v>5947</v>
      </c>
      <c r="C1577" s="26" t="s">
        <v>6941</v>
      </c>
      <c r="D1577" s="27">
        <v>35</v>
      </c>
    </row>
    <row r="1578" spans="1:4" x14ac:dyDescent="0.3">
      <c r="A1578" s="25">
        <v>44708</v>
      </c>
      <c r="B1578" s="26" t="s">
        <v>6447</v>
      </c>
      <c r="C1578" s="26" t="s">
        <v>6942</v>
      </c>
      <c r="D1578" s="27">
        <v>171.6</v>
      </c>
    </row>
    <row r="1579" spans="1:4" x14ac:dyDescent="0.3">
      <c r="A1579" s="25">
        <v>44708</v>
      </c>
      <c r="B1579" s="26" t="s">
        <v>5340</v>
      </c>
      <c r="C1579" s="26" t="s">
        <v>6943</v>
      </c>
      <c r="D1579" s="27">
        <v>647.5</v>
      </c>
    </row>
    <row r="1580" spans="1:4" x14ac:dyDescent="0.3">
      <c r="A1580" s="25">
        <v>44708</v>
      </c>
      <c r="B1580" s="26" t="s">
        <v>5596</v>
      </c>
      <c r="C1580" s="26" t="s">
        <v>6944</v>
      </c>
      <c r="D1580" s="27">
        <v>1285.6399999999999</v>
      </c>
    </row>
    <row r="1581" spans="1:4" x14ac:dyDescent="0.3">
      <c r="A1581" s="25">
        <v>44708</v>
      </c>
      <c r="B1581" s="26" t="s">
        <v>5342</v>
      </c>
      <c r="C1581" s="26" t="s">
        <v>6945</v>
      </c>
      <c r="D1581" s="27">
        <v>839.99999999999989</v>
      </c>
    </row>
    <row r="1582" spans="1:4" x14ac:dyDescent="0.3">
      <c r="A1582" s="25">
        <v>44708</v>
      </c>
      <c r="B1582" s="26" t="s">
        <v>5346</v>
      </c>
      <c r="C1582" s="26" t="s">
        <v>6946</v>
      </c>
      <c r="D1582" s="27">
        <v>428.75</v>
      </c>
    </row>
    <row r="1583" spans="1:4" x14ac:dyDescent="0.3">
      <c r="A1583" s="25">
        <v>44708</v>
      </c>
      <c r="B1583" s="26" t="s">
        <v>5348</v>
      </c>
      <c r="C1583" s="26" t="s">
        <v>6947</v>
      </c>
      <c r="D1583" s="27">
        <v>358.75</v>
      </c>
    </row>
    <row r="1584" spans="1:4" x14ac:dyDescent="0.3">
      <c r="A1584" s="25">
        <v>44708</v>
      </c>
      <c r="B1584" s="26" t="s">
        <v>5373</v>
      </c>
      <c r="C1584" s="26" t="s">
        <v>6948</v>
      </c>
      <c r="D1584" s="27">
        <v>309</v>
      </c>
    </row>
    <row r="1585" spans="1:4" x14ac:dyDescent="0.3">
      <c r="A1585" s="25">
        <v>44708</v>
      </c>
      <c r="B1585" s="26" t="s">
        <v>5481</v>
      </c>
      <c r="C1585" s="26" t="s">
        <v>5482</v>
      </c>
      <c r="D1585" s="27">
        <v>19.989999999999998</v>
      </c>
    </row>
    <row r="1586" spans="1:4" x14ac:dyDescent="0.3">
      <c r="A1586" s="25">
        <v>44708</v>
      </c>
      <c r="B1586" s="26" t="s">
        <v>6113</v>
      </c>
      <c r="C1586" s="26" t="s">
        <v>6949</v>
      </c>
      <c r="D1586" s="27">
        <v>208.45</v>
      </c>
    </row>
    <row r="1587" spans="1:4" x14ac:dyDescent="0.3">
      <c r="A1587" s="25">
        <v>44708</v>
      </c>
      <c r="B1587" s="26" t="s">
        <v>5375</v>
      </c>
      <c r="C1587" s="26" t="s">
        <v>6950</v>
      </c>
      <c r="D1587" s="27">
        <v>195</v>
      </c>
    </row>
    <row r="1588" spans="1:4" x14ac:dyDescent="0.3">
      <c r="A1588" s="25">
        <v>44708</v>
      </c>
      <c r="B1588" s="26" t="s">
        <v>5430</v>
      </c>
      <c r="C1588" s="26" t="s">
        <v>6951</v>
      </c>
      <c r="D1588" s="27">
        <v>157.5</v>
      </c>
    </row>
    <row r="1589" spans="1:4" x14ac:dyDescent="0.3">
      <c r="A1589" s="25">
        <v>44708</v>
      </c>
      <c r="B1589" s="26" t="s">
        <v>5432</v>
      </c>
      <c r="C1589" s="26" t="s">
        <v>6952</v>
      </c>
      <c r="D1589" s="27">
        <v>7500</v>
      </c>
    </row>
    <row r="1590" spans="1:4" x14ac:dyDescent="0.3">
      <c r="A1590" s="25">
        <v>44708</v>
      </c>
      <c r="B1590" s="26" t="s">
        <v>5283</v>
      </c>
      <c r="C1590" s="26" t="s">
        <v>6953</v>
      </c>
      <c r="D1590" s="27">
        <v>59.99</v>
      </c>
    </row>
    <row r="1591" spans="1:4" x14ac:dyDescent="0.3">
      <c r="A1591" s="25">
        <v>44708</v>
      </c>
      <c r="B1591" s="26" t="s">
        <v>5899</v>
      </c>
      <c r="C1591" s="26" t="s">
        <v>6954</v>
      </c>
      <c r="D1591" s="27">
        <v>150</v>
      </c>
    </row>
    <row r="1592" spans="1:4" x14ac:dyDescent="0.3">
      <c r="A1592" s="25">
        <v>44708</v>
      </c>
      <c r="B1592" s="26" t="s">
        <v>5957</v>
      </c>
      <c r="C1592" s="26" t="s">
        <v>6955</v>
      </c>
      <c r="D1592" s="27">
        <v>749.99</v>
      </c>
    </row>
    <row r="1593" spans="1:4" x14ac:dyDescent="0.3">
      <c r="A1593" s="25">
        <v>44708</v>
      </c>
      <c r="B1593" s="26" t="s">
        <v>5957</v>
      </c>
      <c r="C1593" s="26" t="s">
        <v>6956</v>
      </c>
      <c r="D1593" s="27">
        <v>86.19</v>
      </c>
    </row>
    <row r="1594" spans="1:4" x14ac:dyDescent="0.3">
      <c r="A1594" s="25">
        <v>44708</v>
      </c>
      <c r="B1594" s="26" t="s">
        <v>5957</v>
      </c>
      <c r="C1594" s="26" t="s">
        <v>6956</v>
      </c>
      <c r="D1594" s="27">
        <v>9.5500000000000007</v>
      </c>
    </row>
    <row r="1595" spans="1:4" x14ac:dyDescent="0.3">
      <c r="A1595" s="25">
        <v>44708</v>
      </c>
      <c r="B1595" s="26" t="s">
        <v>5957</v>
      </c>
      <c r="C1595" s="26" t="s">
        <v>6957</v>
      </c>
      <c r="D1595" s="27">
        <v>82.8</v>
      </c>
    </row>
    <row r="1596" spans="1:4" x14ac:dyDescent="0.3">
      <c r="A1596" s="25">
        <v>44708</v>
      </c>
      <c r="B1596" s="26" t="s">
        <v>5957</v>
      </c>
      <c r="C1596" s="26" t="s">
        <v>6958</v>
      </c>
      <c r="D1596" s="27">
        <v>719.6</v>
      </c>
    </row>
    <row r="1597" spans="1:4" x14ac:dyDescent="0.3">
      <c r="A1597" s="25">
        <v>44708</v>
      </c>
      <c r="B1597" s="26" t="s">
        <v>5957</v>
      </c>
      <c r="C1597" s="26" t="s">
        <v>6958</v>
      </c>
      <c r="D1597" s="27">
        <v>142.76</v>
      </c>
    </row>
    <row r="1598" spans="1:4" x14ac:dyDescent="0.3">
      <c r="A1598" s="25">
        <v>44708</v>
      </c>
      <c r="B1598" s="26" t="s">
        <v>5957</v>
      </c>
      <c r="C1598" s="26" t="s">
        <v>6958</v>
      </c>
      <c r="D1598" s="27">
        <v>21.64</v>
      </c>
    </row>
    <row r="1599" spans="1:4" x14ac:dyDescent="0.3">
      <c r="A1599" s="25">
        <v>44708</v>
      </c>
      <c r="B1599" s="26" t="s">
        <v>5957</v>
      </c>
      <c r="C1599" s="26" t="s">
        <v>6958</v>
      </c>
      <c r="D1599" s="27">
        <v>14.07</v>
      </c>
    </row>
    <row r="1600" spans="1:4" x14ac:dyDescent="0.3">
      <c r="A1600" s="25">
        <v>44708</v>
      </c>
      <c r="B1600" s="26" t="s">
        <v>5957</v>
      </c>
      <c r="C1600" s="26" t="s">
        <v>6959</v>
      </c>
      <c r="D1600" s="27">
        <v>143.74</v>
      </c>
    </row>
    <row r="1601" spans="1:4" x14ac:dyDescent="0.3">
      <c r="A1601" s="25">
        <v>44708</v>
      </c>
      <c r="B1601" s="26" t="s">
        <v>5957</v>
      </c>
      <c r="C1601" s="26" t="s">
        <v>6959</v>
      </c>
      <c r="D1601" s="27">
        <v>20.92</v>
      </c>
    </row>
    <row r="1602" spans="1:4" x14ac:dyDescent="0.3">
      <c r="A1602" s="25">
        <v>44708</v>
      </c>
      <c r="B1602" s="26" t="s">
        <v>5957</v>
      </c>
      <c r="C1602" s="26" t="s">
        <v>6959</v>
      </c>
      <c r="D1602" s="27">
        <v>6.09</v>
      </c>
    </row>
    <row r="1603" spans="1:4" x14ac:dyDescent="0.3">
      <c r="A1603" s="25">
        <v>44708</v>
      </c>
      <c r="B1603" s="26" t="s">
        <v>5957</v>
      </c>
      <c r="C1603" s="26" t="s">
        <v>6960</v>
      </c>
      <c r="D1603" s="27">
        <v>49.99</v>
      </c>
    </row>
    <row r="1604" spans="1:4" x14ac:dyDescent="0.3">
      <c r="A1604" s="25">
        <v>44708</v>
      </c>
      <c r="B1604" s="26" t="s">
        <v>5957</v>
      </c>
      <c r="C1604" s="26" t="s">
        <v>6960</v>
      </c>
      <c r="D1604" s="27">
        <v>39.979999999999997</v>
      </c>
    </row>
    <row r="1605" spans="1:4" x14ac:dyDescent="0.3">
      <c r="A1605" s="25">
        <v>44708</v>
      </c>
      <c r="B1605" s="26" t="s">
        <v>5957</v>
      </c>
      <c r="C1605" s="26" t="s">
        <v>6960</v>
      </c>
      <c r="D1605" s="27">
        <v>11.99</v>
      </c>
    </row>
    <row r="1606" spans="1:4" x14ac:dyDescent="0.3">
      <c r="A1606" s="25">
        <v>44708</v>
      </c>
      <c r="B1606" s="26" t="s">
        <v>5957</v>
      </c>
      <c r="C1606" s="26" t="s">
        <v>6961</v>
      </c>
      <c r="D1606" s="27">
        <v>297.95</v>
      </c>
    </row>
    <row r="1607" spans="1:4" x14ac:dyDescent="0.3">
      <c r="A1607" s="25">
        <v>44708</v>
      </c>
      <c r="B1607" s="26" t="s">
        <v>5957</v>
      </c>
      <c r="C1607" s="26" t="s">
        <v>6961</v>
      </c>
      <c r="D1607" s="27">
        <v>37.58</v>
      </c>
    </row>
    <row r="1608" spans="1:4" x14ac:dyDescent="0.3">
      <c r="A1608" s="25">
        <v>44708</v>
      </c>
      <c r="B1608" s="26" t="s">
        <v>5957</v>
      </c>
      <c r="C1608" s="26" t="s">
        <v>6961</v>
      </c>
      <c r="D1608" s="27">
        <v>18.39</v>
      </c>
    </row>
    <row r="1609" spans="1:4" x14ac:dyDescent="0.3">
      <c r="A1609" s="25">
        <v>44708</v>
      </c>
      <c r="B1609" s="26" t="s">
        <v>5957</v>
      </c>
      <c r="C1609" s="26" t="s">
        <v>6961</v>
      </c>
      <c r="D1609" s="27">
        <v>15.12</v>
      </c>
    </row>
    <row r="1610" spans="1:4" x14ac:dyDescent="0.3">
      <c r="A1610" s="25">
        <v>44708</v>
      </c>
      <c r="B1610" s="26" t="s">
        <v>5957</v>
      </c>
      <c r="C1610" s="26" t="s">
        <v>6961</v>
      </c>
      <c r="D1610" s="27">
        <v>8.57</v>
      </c>
    </row>
    <row r="1611" spans="1:4" x14ac:dyDescent="0.3">
      <c r="A1611" s="25">
        <v>44708</v>
      </c>
      <c r="B1611" s="26" t="s">
        <v>5957</v>
      </c>
      <c r="C1611" s="26" t="s">
        <v>6962</v>
      </c>
      <c r="D1611" s="27">
        <v>574.61</v>
      </c>
    </row>
    <row r="1612" spans="1:4" x14ac:dyDescent="0.3">
      <c r="A1612" s="25">
        <v>44708</v>
      </c>
      <c r="B1612" s="26" t="s">
        <v>5957</v>
      </c>
      <c r="C1612" s="26" t="s">
        <v>6962</v>
      </c>
      <c r="D1612" s="27">
        <v>8.35</v>
      </c>
    </row>
    <row r="1613" spans="1:4" x14ac:dyDescent="0.3">
      <c r="A1613" s="25">
        <v>44708</v>
      </c>
      <c r="B1613" s="26" t="s">
        <v>5957</v>
      </c>
      <c r="C1613" s="26" t="s">
        <v>6963</v>
      </c>
      <c r="D1613" s="27">
        <v>238.45999999999998</v>
      </c>
    </row>
    <row r="1614" spans="1:4" x14ac:dyDescent="0.3">
      <c r="A1614" s="25">
        <v>44708</v>
      </c>
      <c r="B1614" s="26" t="s">
        <v>5957</v>
      </c>
      <c r="C1614" s="26" t="s">
        <v>6964</v>
      </c>
      <c r="D1614" s="27">
        <v>144.98999999999998</v>
      </c>
    </row>
    <row r="1615" spans="1:4" x14ac:dyDescent="0.3">
      <c r="A1615" s="25">
        <v>44708</v>
      </c>
      <c r="B1615" s="26" t="s">
        <v>5957</v>
      </c>
      <c r="C1615" s="26" t="s">
        <v>6965</v>
      </c>
      <c r="D1615" s="27">
        <v>124.79</v>
      </c>
    </row>
    <row r="1616" spans="1:4" x14ac:dyDescent="0.3">
      <c r="A1616" s="25">
        <v>44708</v>
      </c>
      <c r="B1616" s="26" t="s">
        <v>5957</v>
      </c>
      <c r="C1616" s="26" t="s">
        <v>6966</v>
      </c>
      <c r="D1616" s="27">
        <v>114.32</v>
      </c>
    </row>
    <row r="1617" spans="1:4" x14ac:dyDescent="0.3">
      <c r="A1617" s="25">
        <v>44708</v>
      </c>
      <c r="B1617" s="26" t="s">
        <v>5957</v>
      </c>
      <c r="C1617" s="26" t="s">
        <v>6967</v>
      </c>
      <c r="D1617" s="27">
        <v>166.67</v>
      </c>
    </row>
    <row r="1618" spans="1:4" x14ac:dyDescent="0.3">
      <c r="A1618" s="25">
        <v>44708</v>
      </c>
      <c r="B1618" s="26" t="s">
        <v>5957</v>
      </c>
      <c r="C1618" s="26" t="s">
        <v>6967</v>
      </c>
      <c r="D1618" s="27">
        <v>130.94999999999999</v>
      </c>
    </row>
    <row r="1619" spans="1:4" x14ac:dyDescent="0.3">
      <c r="A1619" s="25">
        <v>44708</v>
      </c>
      <c r="B1619" s="26" t="s">
        <v>5957</v>
      </c>
      <c r="C1619" s="26" t="s">
        <v>6968</v>
      </c>
      <c r="D1619" s="27">
        <v>217.37</v>
      </c>
    </row>
    <row r="1620" spans="1:4" x14ac:dyDescent="0.3">
      <c r="A1620" s="25">
        <v>44708</v>
      </c>
      <c r="B1620" s="26" t="s">
        <v>5957</v>
      </c>
      <c r="C1620" s="26" t="s">
        <v>6969</v>
      </c>
      <c r="D1620" s="27">
        <v>49.34</v>
      </c>
    </row>
    <row r="1621" spans="1:4" x14ac:dyDescent="0.3">
      <c r="A1621" s="25">
        <v>44708</v>
      </c>
      <c r="B1621" s="26" t="s">
        <v>5957</v>
      </c>
      <c r="C1621" s="26" t="s">
        <v>6970</v>
      </c>
      <c r="D1621" s="27">
        <v>57.93</v>
      </c>
    </row>
    <row r="1622" spans="1:4" x14ac:dyDescent="0.3">
      <c r="A1622" s="25">
        <v>44708</v>
      </c>
      <c r="B1622" s="26" t="s">
        <v>5957</v>
      </c>
      <c r="C1622" s="26" t="s">
        <v>6970</v>
      </c>
      <c r="D1622" s="27">
        <v>21.4</v>
      </c>
    </row>
    <row r="1623" spans="1:4" x14ac:dyDescent="0.3">
      <c r="A1623" s="25">
        <v>44708</v>
      </c>
      <c r="B1623" s="26" t="s">
        <v>6971</v>
      </c>
      <c r="C1623" s="26" t="s">
        <v>6972</v>
      </c>
      <c r="D1623" s="27">
        <v>754.91</v>
      </c>
    </row>
    <row r="1624" spans="1:4" x14ac:dyDescent="0.3">
      <c r="A1624" s="25">
        <v>44708</v>
      </c>
      <c r="B1624" s="26" t="s">
        <v>6346</v>
      </c>
      <c r="C1624" s="26" t="s">
        <v>6973</v>
      </c>
      <c r="D1624" s="27">
        <v>466.67999999999995</v>
      </c>
    </row>
    <row r="1625" spans="1:4" x14ac:dyDescent="0.3">
      <c r="A1625" s="25">
        <v>44708</v>
      </c>
      <c r="B1625" s="26" t="s">
        <v>5905</v>
      </c>
      <c r="C1625" s="26" t="s">
        <v>6974</v>
      </c>
      <c r="D1625" s="27">
        <v>179.7</v>
      </c>
    </row>
    <row r="1626" spans="1:4" x14ac:dyDescent="0.3">
      <c r="A1626" s="25">
        <v>44708</v>
      </c>
      <c r="B1626" s="26" t="s">
        <v>6975</v>
      </c>
      <c r="C1626" s="26" t="s">
        <v>6976</v>
      </c>
      <c r="D1626" s="27">
        <v>360</v>
      </c>
    </row>
    <row r="1627" spans="1:4" x14ac:dyDescent="0.3">
      <c r="A1627" s="25">
        <v>44708</v>
      </c>
      <c r="B1627" s="26" t="s">
        <v>5297</v>
      </c>
      <c r="C1627" s="26" t="s">
        <v>6977</v>
      </c>
      <c r="D1627" s="27">
        <v>88</v>
      </c>
    </row>
    <row r="1628" spans="1:4" x14ac:dyDescent="0.3">
      <c r="A1628" s="25">
        <v>44708</v>
      </c>
      <c r="B1628" s="26" t="s">
        <v>5298</v>
      </c>
      <c r="C1628" s="26" t="s">
        <v>6978</v>
      </c>
      <c r="D1628" s="27">
        <v>2041.86</v>
      </c>
    </row>
    <row r="1629" spans="1:4" x14ac:dyDescent="0.3">
      <c r="A1629" s="25">
        <v>44708</v>
      </c>
      <c r="B1629" s="26" t="s">
        <v>6713</v>
      </c>
      <c r="C1629" s="26" t="s">
        <v>6979</v>
      </c>
      <c r="D1629" s="27">
        <v>619.7700000000001</v>
      </c>
    </row>
    <row r="1630" spans="1:4" x14ac:dyDescent="0.3">
      <c r="A1630" s="25">
        <v>44708</v>
      </c>
      <c r="B1630" s="26" t="s">
        <v>6713</v>
      </c>
      <c r="C1630" s="26" t="s">
        <v>6979</v>
      </c>
      <c r="D1630" s="27">
        <v>115.77</v>
      </c>
    </row>
    <row r="1631" spans="1:4" x14ac:dyDescent="0.3">
      <c r="A1631" s="25">
        <v>44708</v>
      </c>
      <c r="B1631" s="26" t="s">
        <v>5492</v>
      </c>
      <c r="C1631" s="26" t="s">
        <v>6980</v>
      </c>
      <c r="D1631" s="27">
        <v>142.38</v>
      </c>
    </row>
    <row r="1632" spans="1:4" x14ac:dyDescent="0.3">
      <c r="A1632" s="25">
        <v>44708</v>
      </c>
      <c r="B1632" s="26" t="s">
        <v>5967</v>
      </c>
      <c r="C1632" s="26" t="s">
        <v>6981</v>
      </c>
      <c r="D1632" s="27">
        <v>90</v>
      </c>
    </row>
    <row r="1633" spans="1:8" x14ac:dyDescent="0.3">
      <c r="A1633" s="25">
        <v>44708</v>
      </c>
      <c r="B1633" s="26" t="s">
        <v>5580</v>
      </c>
      <c r="C1633" s="26" t="s">
        <v>6982</v>
      </c>
      <c r="D1633" s="27">
        <v>24</v>
      </c>
    </row>
    <row r="1634" spans="1:8" x14ac:dyDescent="0.3">
      <c r="A1634" s="25">
        <v>44708</v>
      </c>
      <c r="B1634" s="26" t="s">
        <v>5973</v>
      </c>
      <c r="C1634" s="26" t="s">
        <v>6983</v>
      </c>
      <c r="D1634" s="27">
        <v>104.99999999999999</v>
      </c>
    </row>
    <row r="1635" spans="1:8" x14ac:dyDescent="0.3">
      <c r="A1635" s="25">
        <v>44708</v>
      </c>
      <c r="B1635" s="26" t="s">
        <v>5973</v>
      </c>
      <c r="C1635" s="26" t="s">
        <v>6984</v>
      </c>
      <c r="D1635" s="27">
        <v>104.99999999999999</v>
      </c>
    </row>
    <row r="1636" spans="1:8" x14ac:dyDescent="0.3">
      <c r="A1636" s="25">
        <v>44708</v>
      </c>
      <c r="B1636" s="26" t="s">
        <v>6611</v>
      </c>
      <c r="C1636" s="26" t="s">
        <v>6985</v>
      </c>
      <c r="D1636" s="27">
        <v>350</v>
      </c>
    </row>
    <row r="1637" spans="1:8" x14ac:dyDescent="0.3">
      <c r="A1637" s="25">
        <v>44708</v>
      </c>
      <c r="B1637" s="26" t="s">
        <v>5494</v>
      </c>
      <c r="C1637" s="26" t="s">
        <v>6986</v>
      </c>
      <c r="D1637" s="27">
        <v>728.73</v>
      </c>
    </row>
    <row r="1638" spans="1:8" x14ac:dyDescent="0.3">
      <c r="A1638" s="25">
        <v>44708</v>
      </c>
      <c r="B1638" s="26" t="s">
        <v>5451</v>
      </c>
      <c r="C1638" s="26" t="s">
        <v>6987</v>
      </c>
      <c r="D1638" s="27">
        <v>2987.25</v>
      </c>
    </row>
    <row r="1639" spans="1:8" x14ac:dyDescent="0.3">
      <c r="A1639" s="25">
        <v>44708</v>
      </c>
      <c r="B1639" s="26" t="s">
        <v>6064</v>
      </c>
      <c r="C1639" s="26" t="s">
        <v>6988</v>
      </c>
      <c r="D1639" s="27">
        <v>15</v>
      </c>
    </row>
    <row r="1640" spans="1:8" x14ac:dyDescent="0.3">
      <c r="A1640" s="25">
        <v>44708</v>
      </c>
      <c r="B1640" s="26" t="s">
        <v>6419</v>
      </c>
      <c r="C1640" s="26" t="s">
        <v>6989</v>
      </c>
      <c r="D1640" s="27">
        <v>2050</v>
      </c>
    </row>
    <row r="1641" spans="1:8" x14ac:dyDescent="0.3">
      <c r="A1641" s="25">
        <v>44708</v>
      </c>
      <c r="B1641" s="26" t="s">
        <v>6423</v>
      </c>
      <c r="C1641" s="26" t="s">
        <v>6990</v>
      </c>
      <c r="D1641" s="27">
        <v>2312.6800000000003</v>
      </c>
    </row>
    <row r="1642" spans="1:8" x14ac:dyDescent="0.3">
      <c r="A1642" s="25">
        <v>44708</v>
      </c>
      <c r="B1642" s="26" t="s">
        <v>5508</v>
      </c>
      <c r="C1642" s="26" t="s">
        <v>6991</v>
      </c>
      <c r="D1642" s="27">
        <v>1211.3399999999999</v>
      </c>
    </row>
    <row r="1643" spans="1:8" x14ac:dyDescent="0.3">
      <c r="A1643" s="25">
        <v>44712</v>
      </c>
      <c r="B1643" s="26" t="s">
        <v>6992</v>
      </c>
      <c r="C1643" s="26" t="s">
        <v>6992</v>
      </c>
      <c r="D1643" s="27">
        <v>656</v>
      </c>
    </row>
    <row r="1644" spans="1:8" x14ac:dyDescent="0.3">
      <c r="A1644" s="28">
        <v>44713</v>
      </c>
      <c r="B1644" s="26" t="s">
        <v>6993</v>
      </c>
      <c r="C1644" s="26" t="s">
        <v>6993</v>
      </c>
      <c r="D1644" s="27">
        <v>202495.81</v>
      </c>
      <c r="E1644" s="16"/>
      <c r="F1644" s="10"/>
      <c r="G1644" s="10"/>
      <c r="H1644" s="17"/>
    </row>
    <row r="1645" spans="1:8" x14ac:dyDescent="0.3">
      <c r="A1645" s="28">
        <v>44715</v>
      </c>
      <c r="B1645" s="26" t="s">
        <v>6994</v>
      </c>
      <c r="C1645" s="26" t="s">
        <v>6995</v>
      </c>
      <c r="D1645" s="27">
        <v>425</v>
      </c>
      <c r="E1645" s="9"/>
      <c r="F1645" s="10"/>
      <c r="G1645" s="10"/>
      <c r="H1645" s="11"/>
    </row>
    <row r="1646" spans="1:8" x14ac:dyDescent="0.3">
      <c r="A1646" s="28">
        <v>44715</v>
      </c>
      <c r="B1646" s="26" t="s">
        <v>5815</v>
      </c>
      <c r="C1646" s="26" t="s">
        <v>6996</v>
      </c>
      <c r="D1646" s="27">
        <v>77.100000000000009</v>
      </c>
      <c r="E1646" s="9"/>
      <c r="F1646" s="10"/>
      <c r="G1646" s="10"/>
      <c r="H1646" s="11"/>
    </row>
    <row r="1647" spans="1:8" x14ac:dyDescent="0.3">
      <c r="A1647" s="28">
        <v>44715</v>
      </c>
      <c r="B1647" s="26" t="s">
        <v>6997</v>
      </c>
      <c r="C1647" s="26" t="s">
        <v>6998</v>
      </c>
      <c r="D1647" s="27">
        <v>1662.5</v>
      </c>
      <c r="E1647" s="9"/>
      <c r="F1647" s="10"/>
      <c r="G1647" s="10"/>
      <c r="H1647" s="11"/>
    </row>
    <row r="1648" spans="1:8" x14ac:dyDescent="0.3">
      <c r="A1648" s="28">
        <v>44715</v>
      </c>
      <c r="B1648" s="26" t="s">
        <v>5464</v>
      </c>
      <c r="C1648" s="26" t="s">
        <v>6999</v>
      </c>
      <c r="D1648" s="27">
        <v>4704.9800000000005</v>
      </c>
      <c r="E1648" s="9"/>
      <c r="F1648" s="10"/>
      <c r="G1648" s="10"/>
      <c r="H1648" s="11"/>
    </row>
    <row r="1649" spans="1:8" x14ac:dyDescent="0.3">
      <c r="A1649" s="28">
        <v>44715</v>
      </c>
      <c r="B1649" s="26" t="s">
        <v>5465</v>
      </c>
      <c r="C1649" s="26" t="s">
        <v>6636</v>
      </c>
      <c r="D1649" s="27">
        <v>498.52000000000004</v>
      </c>
      <c r="E1649" s="9"/>
      <c r="F1649" s="10"/>
      <c r="G1649" s="10"/>
      <c r="H1649" s="11"/>
    </row>
    <row r="1650" spans="1:8" x14ac:dyDescent="0.3">
      <c r="A1650" s="28">
        <v>44715</v>
      </c>
      <c r="B1650" s="26" t="s">
        <v>5356</v>
      </c>
      <c r="C1650" s="26" t="s">
        <v>7000</v>
      </c>
      <c r="D1650" s="27">
        <v>14.38</v>
      </c>
      <c r="E1650" s="9"/>
      <c r="F1650" s="10"/>
      <c r="G1650" s="10"/>
      <c r="H1650" s="11"/>
    </row>
    <row r="1651" spans="1:8" x14ac:dyDescent="0.3">
      <c r="A1651" s="28">
        <v>44715</v>
      </c>
      <c r="B1651" s="26" t="s">
        <v>5823</v>
      </c>
      <c r="C1651" s="26" t="s">
        <v>7001</v>
      </c>
      <c r="D1651" s="27">
        <v>9.58</v>
      </c>
      <c r="E1651" s="9"/>
      <c r="F1651" s="10"/>
      <c r="G1651" s="10"/>
      <c r="H1651" s="11"/>
    </row>
    <row r="1652" spans="1:8" x14ac:dyDescent="0.3">
      <c r="A1652" s="28">
        <v>44715</v>
      </c>
      <c r="B1652" s="26" t="s">
        <v>5823</v>
      </c>
      <c r="C1652" s="26" t="s">
        <v>7002</v>
      </c>
      <c r="D1652" s="27">
        <v>25</v>
      </c>
      <c r="E1652" s="9"/>
      <c r="F1652" s="10"/>
      <c r="G1652" s="10"/>
      <c r="H1652" s="11"/>
    </row>
    <row r="1653" spans="1:8" x14ac:dyDescent="0.3">
      <c r="A1653" s="28">
        <v>44715</v>
      </c>
      <c r="B1653" s="26" t="s">
        <v>5823</v>
      </c>
      <c r="C1653" s="26" t="s">
        <v>7003</v>
      </c>
      <c r="D1653" s="27">
        <v>60</v>
      </c>
      <c r="E1653" s="9"/>
      <c r="F1653" s="10"/>
      <c r="G1653" s="10"/>
      <c r="H1653" s="11"/>
    </row>
    <row r="1654" spans="1:8" x14ac:dyDescent="0.3">
      <c r="A1654" s="28">
        <v>44715</v>
      </c>
      <c r="B1654" s="26" t="s">
        <v>5823</v>
      </c>
      <c r="C1654" s="26" t="s">
        <v>7004</v>
      </c>
      <c r="D1654" s="27">
        <v>145</v>
      </c>
      <c r="E1654" s="9"/>
      <c r="F1654" s="10"/>
      <c r="G1654" s="10"/>
      <c r="H1654" s="11"/>
    </row>
    <row r="1655" spans="1:8" x14ac:dyDescent="0.3">
      <c r="A1655" s="28">
        <v>44715</v>
      </c>
      <c r="B1655" s="26" t="s">
        <v>5823</v>
      </c>
      <c r="C1655" s="26" t="s">
        <v>7005</v>
      </c>
      <c r="D1655" s="27">
        <v>15</v>
      </c>
      <c r="E1655" s="9"/>
      <c r="F1655" s="10"/>
      <c r="G1655" s="10"/>
      <c r="H1655" s="11"/>
    </row>
    <row r="1656" spans="1:8" x14ac:dyDescent="0.3">
      <c r="A1656" s="28">
        <v>44715</v>
      </c>
      <c r="B1656" s="26" t="s">
        <v>5823</v>
      </c>
      <c r="C1656" s="26" t="s">
        <v>7006</v>
      </c>
      <c r="D1656" s="27">
        <v>250.82999999999998</v>
      </c>
      <c r="E1656" s="9"/>
      <c r="F1656" s="10"/>
      <c r="G1656" s="10"/>
      <c r="H1656" s="11"/>
    </row>
    <row r="1657" spans="1:8" x14ac:dyDescent="0.3">
      <c r="A1657" s="28">
        <v>44715</v>
      </c>
      <c r="B1657" s="26" t="s">
        <v>5823</v>
      </c>
      <c r="C1657" s="26" t="s">
        <v>7007</v>
      </c>
      <c r="D1657" s="27">
        <v>2640.8</v>
      </c>
      <c r="E1657" s="9"/>
      <c r="F1657" s="10"/>
      <c r="G1657" s="10"/>
      <c r="H1657" s="11"/>
    </row>
    <row r="1658" spans="1:8" x14ac:dyDescent="0.3">
      <c r="A1658" s="28">
        <v>44715</v>
      </c>
      <c r="B1658" s="26" t="s">
        <v>5823</v>
      </c>
      <c r="C1658" s="26" t="s">
        <v>7008</v>
      </c>
      <c r="D1658" s="27">
        <v>989.44999999999993</v>
      </c>
      <c r="E1658" s="9"/>
      <c r="F1658" s="10"/>
      <c r="G1658" s="10"/>
      <c r="H1658" s="11"/>
    </row>
    <row r="1659" spans="1:8" x14ac:dyDescent="0.3">
      <c r="A1659" s="28">
        <v>44715</v>
      </c>
      <c r="B1659" s="26" t="s">
        <v>5823</v>
      </c>
      <c r="C1659" s="26" t="s">
        <v>7009</v>
      </c>
      <c r="D1659" s="27">
        <v>165</v>
      </c>
      <c r="E1659" s="9"/>
      <c r="F1659" s="10"/>
      <c r="G1659" s="10"/>
      <c r="H1659" s="11"/>
    </row>
    <row r="1660" spans="1:8" x14ac:dyDescent="0.3">
      <c r="A1660" s="28">
        <v>44715</v>
      </c>
      <c r="B1660" s="26" t="s">
        <v>5823</v>
      </c>
      <c r="C1660" s="26" t="s">
        <v>7009</v>
      </c>
      <c r="D1660" s="27">
        <v>115.00000000000001</v>
      </c>
      <c r="E1660" s="9"/>
      <c r="F1660" s="10"/>
      <c r="G1660" s="10"/>
      <c r="H1660" s="11"/>
    </row>
    <row r="1661" spans="1:8" x14ac:dyDescent="0.3">
      <c r="A1661" s="28">
        <v>44715</v>
      </c>
      <c r="B1661" s="26" t="s">
        <v>5823</v>
      </c>
      <c r="C1661" s="26" t="s">
        <v>7010</v>
      </c>
      <c r="D1661" s="27">
        <v>362.7</v>
      </c>
      <c r="E1661" s="9"/>
      <c r="F1661" s="10"/>
      <c r="G1661" s="10"/>
      <c r="H1661" s="11"/>
    </row>
    <row r="1662" spans="1:8" x14ac:dyDescent="0.3">
      <c r="A1662" s="28">
        <v>44715</v>
      </c>
      <c r="B1662" s="26" t="s">
        <v>5823</v>
      </c>
      <c r="C1662" s="26" t="s">
        <v>7011</v>
      </c>
      <c r="D1662" s="27">
        <v>125.79999999999998</v>
      </c>
      <c r="E1662" s="9"/>
      <c r="F1662" s="10"/>
      <c r="G1662" s="10"/>
      <c r="H1662" s="11"/>
    </row>
    <row r="1663" spans="1:8" x14ac:dyDescent="0.3">
      <c r="A1663" s="28">
        <v>44715</v>
      </c>
      <c r="B1663" s="26" t="s">
        <v>5823</v>
      </c>
      <c r="C1663" s="26" t="s">
        <v>7012</v>
      </c>
      <c r="D1663" s="27">
        <v>240</v>
      </c>
      <c r="E1663" s="9"/>
      <c r="F1663" s="10"/>
      <c r="G1663" s="10"/>
      <c r="H1663" s="11"/>
    </row>
    <row r="1664" spans="1:8" x14ac:dyDescent="0.3">
      <c r="A1664" s="28">
        <v>44715</v>
      </c>
      <c r="B1664" s="26" t="s">
        <v>5823</v>
      </c>
      <c r="C1664" s="26" t="s">
        <v>7013</v>
      </c>
      <c r="D1664" s="27">
        <v>450</v>
      </c>
      <c r="E1664" s="9"/>
      <c r="F1664" s="10"/>
      <c r="G1664" s="10"/>
      <c r="H1664" s="11"/>
    </row>
    <row r="1665" spans="1:8" x14ac:dyDescent="0.3">
      <c r="A1665" s="28">
        <v>44715</v>
      </c>
      <c r="B1665" s="26" t="s">
        <v>5823</v>
      </c>
      <c r="C1665" s="26" t="s">
        <v>7014</v>
      </c>
      <c r="D1665" s="27">
        <v>240</v>
      </c>
      <c r="E1665" s="9"/>
      <c r="F1665" s="10"/>
      <c r="G1665" s="10"/>
      <c r="H1665" s="11"/>
    </row>
    <row r="1666" spans="1:8" x14ac:dyDescent="0.3">
      <c r="A1666" s="28">
        <v>44715</v>
      </c>
      <c r="B1666" s="26" t="s">
        <v>5823</v>
      </c>
      <c r="C1666" s="26" t="s">
        <v>7015</v>
      </c>
      <c r="D1666" s="27">
        <v>125.79999999999998</v>
      </c>
      <c r="E1666" s="9"/>
      <c r="F1666" s="10"/>
      <c r="G1666" s="10"/>
      <c r="H1666" s="11"/>
    </row>
    <row r="1667" spans="1:8" x14ac:dyDescent="0.3">
      <c r="A1667" s="28">
        <v>44715</v>
      </c>
      <c r="B1667" s="26" t="s">
        <v>5823</v>
      </c>
      <c r="C1667" s="26" t="s">
        <v>7016</v>
      </c>
      <c r="D1667" s="27">
        <v>101.75</v>
      </c>
      <c r="E1667" s="9"/>
      <c r="F1667" s="10"/>
      <c r="G1667" s="10"/>
      <c r="H1667" s="11"/>
    </row>
    <row r="1668" spans="1:8" x14ac:dyDescent="0.3">
      <c r="A1668" s="28">
        <v>44715</v>
      </c>
      <c r="B1668" s="26" t="s">
        <v>5823</v>
      </c>
      <c r="C1668" s="26" t="s">
        <v>7017</v>
      </c>
      <c r="D1668" s="27">
        <v>91.96</v>
      </c>
      <c r="E1668" s="9"/>
      <c r="F1668" s="10"/>
      <c r="G1668" s="10"/>
      <c r="H1668" s="11"/>
    </row>
    <row r="1669" spans="1:8" x14ac:dyDescent="0.3">
      <c r="A1669" s="28">
        <v>44715</v>
      </c>
      <c r="B1669" s="26" t="s">
        <v>5823</v>
      </c>
      <c r="C1669" s="26" t="s">
        <v>7017</v>
      </c>
      <c r="D1669" s="27">
        <v>62.07</v>
      </c>
      <c r="E1669" s="9"/>
      <c r="F1669" s="10"/>
      <c r="G1669" s="10"/>
      <c r="H1669" s="11"/>
    </row>
    <row r="1670" spans="1:8" x14ac:dyDescent="0.3">
      <c r="A1670" s="28">
        <v>44715</v>
      </c>
      <c r="B1670" s="26" t="s">
        <v>5823</v>
      </c>
      <c r="C1670" s="26" t="s">
        <v>7018</v>
      </c>
      <c r="D1670" s="27">
        <v>371.09000000000003</v>
      </c>
      <c r="E1670" s="9"/>
      <c r="F1670" s="10"/>
      <c r="G1670" s="10"/>
      <c r="H1670" s="11"/>
    </row>
    <row r="1671" spans="1:8" x14ac:dyDescent="0.3">
      <c r="A1671" s="28">
        <v>44715</v>
      </c>
      <c r="B1671" s="26" t="s">
        <v>5823</v>
      </c>
      <c r="C1671" s="26" t="s">
        <v>7019</v>
      </c>
      <c r="D1671" s="27">
        <v>240</v>
      </c>
      <c r="E1671" s="9"/>
      <c r="F1671" s="10"/>
      <c r="G1671" s="10"/>
      <c r="H1671" s="11"/>
    </row>
    <row r="1672" spans="1:8" x14ac:dyDescent="0.3">
      <c r="A1672" s="28">
        <v>44715</v>
      </c>
      <c r="B1672" s="26" t="s">
        <v>5823</v>
      </c>
      <c r="C1672" s="26" t="s">
        <v>7020</v>
      </c>
      <c r="D1672" s="27">
        <v>1100</v>
      </c>
      <c r="E1672" s="9"/>
      <c r="F1672" s="10"/>
      <c r="G1672" s="10"/>
      <c r="H1672" s="11"/>
    </row>
    <row r="1673" spans="1:8" x14ac:dyDescent="0.3">
      <c r="A1673" s="28">
        <v>44715</v>
      </c>
      <c r="B1673" s="26" t="s">
        <v>5823</v>
      </c>
      <c r="C1673" s="26" t="s">
        <v>7021</v>
      </c>
      <c r="D1673" s="27">
        <v>502.27000000000004</v>
      </c>
      <c r="E1673" s="9"/>
      <c r="F1673" s="10"/>
      <c r="G1673" s="10"/>
      <c r="H1673" s="11"/>
    </row>
    <row r="1674" spans="1:8" x14ac:dyDescent="0.3">
      <c r="A1674" s="28">
        <v>44715</v>
      </c>
      <c r="B1674" s="26" t="s">
        <v>5823</v>
      </c>
      <c r="C1674" s="26" t="s">
        <v>7021</v>
      </c>
      <c r="D1674" s="27">
        <v>502.15</v>
      </c>
      <c r="E1674" s="9"/>
      <c r="F1674" s="10"/>
      <c r="G1674" s="10"/>
      <c r="H1674" s="11"/>
    </row>
    <row r="1675" spans="1:8" x14ac:dyDescent="0.3">
      <c r="A1675" s="28">
        <v>44715</v>
      </c>
      <c r="B1675" s="26" t="s">
        <v>5823</v>
      </c>
      <c r="C1675" s="26" t="s">
        <v>7022</v>
      </c>
      <c r="D1675" s="27">
        <v>20.5</v>
      </c>
      <c r="E1675" s="9"/>
      <c r="F1675" s="10"/>
      <c r="G1675" s="10"/>
      <c r="H1675" s="11"/>
    </row>
    <row r="1676" spans="1:8" x14ac:dyDescent="0.3">
      <c r="A1676" s="28">
        <v>44715</v>
      </c>
      <c r="B1676" s="26" t="s">
        <v>5823</v>
      </c>
      <c r="C1676" s="26" t="s">
        <v>7023</v>
      </c>
      <c r="D1676" s="27">
        <v>281.10000000000002</v>
      </c>
      <c r="E1676" s="9"/>
      <c r="F1676" s="10"/>
      <c r="G1676" s="10"/>
      <c r="H1676" s="11"/>
    </row>
    <row r="1677" spans="1:8" x14ac:dyDescent="0.3">
      <c r="A1677" s="28">
        <v>44715</v>
      </c>
      <c r="B1677" s="26" t="s">
        <v>5823</v>
      </c>
      <c r="C1677" s="26" t="s">
        <v>7024</v>
      </c>
      <c r="D1677" s="27">
        <v>275</v>
      </c>
      <c r="E1677" s="9"/>
      <c r="F1677" s="10"/>
      <c r="G1677" s="10"/>
      <c r="H1677" s="11"/>
    </row>
    <row r="1678" spans="1:8" x14ac:dyDescent="0.3">
      <c r="A1678" s="28">
        <v>44715</v>
      </c>
      <c r="B1678" s="26" t="s">
        <v>5823</v>
      </c>
      <c r="C1678" s="26" t="s">
        <v>7025</v>
      </c>
      <c r="D1678" s="27">
        <v>599.88</v>
      </c>
      <c r="E1678" s="9"/>
      <c r="F1678" s="10"/>
      <c r="G1678" s="10"/>
      <c r="H1678" s="11"/>
    </row>
    <row r="1679" spans="1:8" x14ac:dyDescent="0.3">
      <c r="A1679" s="28">
        <v>44715</v>
      </c>
      <c r="B1679" s="26" t="s">
        <v>5823</v>
      </c>
      <c r="C1679" s="26" t="s">
        <v>7026</v>
      </c>
      <c r="D1679" s="27">
        <v>100</v>
      </c>
      <c r="E1679" s="9"/>
      <c r="F1679" s="10"/>
      <c r="G1679" s="10"/>
      <c r="H1679" s="11"/>
    </row>
    <row r="1680" spans="1:8" x14ac:dyDescent="0.3">
      <c r="A1680" s="28">
        <v>44715</v>
      </c>
      <c r="B1680" s="26" t="s">
        <v>5823</v>
      </c>
      <c r="C1680" s="26" t="s">
        <v>7027</v>
      </c>
      <c r="D1680" s="27">
        <v>325</v>
      </c>
      <c r="E1680" s="9"/>
      <c r="F1680" s="10"/>
      <c r="G1680" s="10"/>
      <c r="H1680" s="11"/>
    </row>
    <row r="1681" spans="1:8" x14ac:dyDescent="0.3">
      <c r="A1681" s="28">
        <v>44715</v>
      </c>
      <c r="B1681" s="26" t="s">
        <v>5823</v>
      </c>
      <c r="C1681" s="26" t="s">
        <v>7028</v>
      </c>
      <c r="D1681" s="27">
        <v>153</v>
      </c>
      <c r="E1681" s="9"/>
      <c r="F1681" s="10"/>
      <c r="G1681" s="10"/>
      <c r="H1681" s="11"/>
    </row>
    <row r="1682" spans="1:8" x14ac:dyDescent="0.3">
      <c r="A1682" s="28">
        <v>44715</v>
      </c>
      <c r="B1682" s="26" t="s">
        <v>5823</v>
      </c>
      <c r="C1682" s="26" t="s">
        <v>7029</v>
      </c>
      <c r="D1682" s="27">
        <v>270</v>
      </c>
      <c r="E1682" s="9"/>
      <c r="F1682" s="10"/>
      <c r="G1682" s="10"/>
      <c r="H1682" s="11"/>
    </row>
    <row r="1683" spans="1:8" x14ac:dyDescent="0.3">
      <c r="A1683" s="28">
        <v>44715</v>
      </c>
      <c r="B1683" s="26" t="s">
        <v>5823</v>
      </c>
      <c r="C1683" s="26" t="s">
        <v>7028</v>
      </c>
      <c r="D1683" s="27">
        <v>240</v>
      </c>
      <c r="E1683" s="9"/>
      <c r="F1683" s="10"/>
      <c r="G1683" s="10"/>
      <c r="H1683" s="11"/>
    </row>
    <row r="1684" spans="1:8" x14ac:dyDescent="0.3">
      <c r="A1684" s="28">
        <v>44715</v>
      </c>
      <c r="B1684" s="26" t="s">
        <v>5823</v>
      </c>
      <c r="C1684" s="26" t="s">
        <v>7030</v>
      </c>
      <c r="D1684" s="27">
        <v>125.79999999999998</v>
      </c>
      <c r="E1684" s="9"/>
      <c r="F1684" s="10"/>
      <c r="G1684" s="10"/>
      <c r="H1684" s="11"/>
    </row>
    <row r="1685" spans="1:8" x14ac:dyDescent="0.3">
      <c r="A1685" s="28">
        <v>44715</v>
      </c>
      <c r="B1685" s="26" t="s">
        <v>5823</v>
      </c>
      <c r="C1685" s="26" t="s">
        <v>7031</v>
      </c>
      <c r="D1685" s="27">
        <v>119.99000000000001</v>
      </c>
      <c r="E1685" s="9"/>
      <c r="F1685" s="10"/>
      <c r="G1685" s="10"/>
      <c r="H1685" s="11"/>
    </row>
    <row r="1686" spans="1:8" x14ac:dyDescent="0.3">
      <c r="A1686" s="28">
        <v>44715</v>
      </c>
      <c r="B1686" s="26" t="s">
        <v>5823</v>
      </c>
      <c r="C1686" s="26" t="s">
        <v>7032</v>
      </c>
      <c r="D1686" s="27">
        <v>59.870000000000005</v>
      </c>
      <c r="E1686" s="9"/>
      <c r="F1686" s="10"/>
      <c r="G1686" s="10"/>
      <c r="H1686" s="11"/>
    </row>
    <row r="1687" spans="1:8" x14ac:dyDescent="0.3">
      <c r="A1687" s="28">
        <v>44715</v>
      </c>
      <c r="B1687" s="26" t="s">
        <v>5823</v>
      </c>
      <c r="C1687" s="26" t="s">
        <v>7033</v>
      </c>
      <c r="D1687" s="27">
        <v>588</v>
      </c>
      <c r="E1687" s="9"/>
      <c r="F1687" s="10"/>
      <c r="G1687" s="10"/>
      <c r="H1687" s="11"/>
    </row>
    <row r="1688" spans="1:8" x14ac:dyDescent="0.3">
      <c r="A1688" s="28">
        <v>44715</v>
      </c>
      <c r="B1688" s="26" t="s">
        <v>5823</v>
      </c>
      <c r="C1688" s="26" t="s">
        <v>7034</v>
      </c>
      <c r="D1688" s="27">
        <v>125.79999999999998</v>
      </c>
      <c r="E1688" s="9"/>
      <c r="F1688" s="10"/>
      <c r="G1688" s="10"/>
      <c r="H1688" s="11"/>
    </row>
    <row r="1689" spans="1:8" x14ac:dyDescent="0.3">
      <c r="A1689" s="28">
        <v>44715</v>
      </c>
      <c r="B1689" s="26" t="s">
        <v>5823</v>
      </c>
      <c r="C1689" s="26" t="s">
        <v>7034</v>
      </c>
      <c r="D1689" s="27">
        <v>125.79999999999998</v>
      </c>
      <c r="E1689" s="9"/>
      <c r="F1689" s="10"/>
      <c r="G1689" s="10"/>
      <c r="H1689" s="11"/>
    </row>
    <row r="1690" spans="1:8" x14ac:dyDescent="0.3">
      <c r="A1690" s="28">
        <v>44715</v>
      </c>
      <c r="B1690" s="26" t="s">
        <v>5823</v>
      </c>
      <c r="C1690" s="26" t="s">
        <v>7034</v>
      </c>
      <c r="D1690" s="27">
        <v>125.79999999999998</v>
      </c>
      <c r="E1690" s="9"/>
      <c r="F1690" s="10"/>
      <c r="G1690" s="10"/>
      <c r="H1690" s="11"/>
    </row>
    <row r="1691" spans="1:8" x14ac:dyDescent="0.3">
      <c r="A1691" s="28">
        <v>44715</v>
      </c>
      <c r="B1691" s="26" t="s">
        <v>5823</v>
      </c>
      <c r="C1691" s="26" t="s">
        <v>7035</v>
      </c>
      <c r="D1691" s="27">
        <v>368.07</v>
      </c>
      <c r="E1691" s="9"/>
      <c r="F1691" s="10"/>
      <c r="G1691" s="10"/>
      <c r="H1691" s="11"/>
    </row>
    <row r="1692" spans="1:8" x14ac:dyDescent="0.3">
      <c r="A1692" s="28">
        <v>44715</v>
      </c>
      <c r="B1692" s="26" t="s">
        <v>5823</v>
      </c>
      <c r="C1692" s="26" t="s">
        <v>7036</v>
      </c>
      <c r="D1692" s="27">
        <v>850</v>
      </c>
      <c r="E1692" s="9"/>
      <c r="F1692" s="10"/>
      <c r="G1692" s="10"/>
      <c r="H1692" s="11"/>
    </row>
    <row r="1693" spans="1:8" x14ac:dyDescent="0.3">
      <c r="A1693" s="28">
        <v>44715</v>
      </c>
      <c r="B1693" s="26" t="s">
        <v>5823</v>
      </c>
      <c r="C1693" s="26" t="s">
        <v>7036</v>
      </c>
      <c r="D1693" s="27">
        <v>750</v>
      </c>
      <c r="E1693" s="9"/>
      <c r="F1693" s="10"/>
      <c r="G1693" s="10"/>
      <c r="H1693" s="11"/>
    </row>
    <row r="1694" spans="1:8" x14ac:dyDescent="0.3">
      <c r="A1694" s="28">
        <v>44715</v>
      </c>
      <c r="B1694" s="26" t="s">
        <v>5823</v>
      </c>
      <c r="C1694" s="26" t="s">
        <v>7036</v>
      </c>
      <c r="D1694" s="27">
        <v>850</v>
      </c>
      <c r="E1694" s="9"/>
      <c r="F1694" s="10"/>
      <c r="G1694" s="10"/>
      <c r="H1694" s="11"/>
    </row>
    <row r="1695" spans="1:8" x14ac:dyDescent="0.3">
      <c r="A1695" s="28">
        <v>44715</v>
      </c>
      <c r="B1695" s="26" t="s">
        <v>5823</v>
      </c>
      <c r="C1695" s="26" t="s">
        <v>7036</v>
      </c>
      <c r="D1695" s="27">
        <v>850</v>
      </c>
      <c r="E1695" s="9"/>
      <c r="F1695" s="10"/>
      <c r="G1695" s="10"/>
      <c r="H1695" s="11"/>
    </row>
    <row r="1696" spans="1:8" x14ac:dyDescent="0.3">
      <c r="A1696" s="28">
        <v>44715</v>
      </c>
      <c r="B1696" s="26" t="s">
        <v>5823</v>
      </c>
      <c r="C1696" s="26" t="s">
        <v>7037</v>
      </c>
      <c r="D1696" s="27">
        <v>765.30000000000007</v>
      </c>
      <c r="E1696" s="9"/>
      <c r="F1696" s="10"/>
      <c r="G1696" s="10"/>
      <c r="H1696" s="11"/>
    </row>
    <row r="1697" spans="1:8" x14ac:dyDescent="0.3">
      <c r="A1697" s="28">
        <v>44715</v>
      </c>
      <c r="B1697" s="26" t="s">
        <v>5823</v>
      </c>
      <c r="C1697" s="26" t="s">
        <v>7038</v>
      </c>
      <c r="D1697" s="27">
        <v>569.6</v>
      </c>
      <c r="E1697" s="9"/>
      <c r="F1697" s="10"/>
      <c r="G1697" s="10"/>
      <c r="H1697" s="11"/>
    </row>
    <row r="1698" spans="1:8" x14ac:dyDescent="0.3">
      <c r="A1698" s="28">
        <v>44715</v>
      </c>
      <c r="B1698" s="26" t="s">
        <v>5470</v>
      </c>
      <c r="C1698" s="26" t="s">
        <v>7039</v>
      </c>
      <c r="D1698" s="27">
        <v>3304.93</v>
      </c>
      <c r="E1698" s="9"/>
      <c r="F1698" s="10"/>
      <c r="G1698" s="10"/>
      <c r="H1698" s="11"/>
    </row>
    <row r="1699" spans="1:8" x14ac:dyDescent="0.3">
      <c r="A1699" s="28">
        <v>44715</v>
      </c>
      <c r="B1699" s="26" t="s">
        <v>5409</v>
      </c>
      <c r="C1699" s="26" t="s">
        <v>7040</v>
      </c>
      <c r="D1699" s="27">
        <v>595.54000000000008</v>
      </c>
      <c r="E1699" s="9"/>
      <c r="F1699" s="10"/>
      <c r="G1699" s="10"/>
      <c r="H1699" s="11"/>
    </row>
    <row r="1700" spans="1:8" x14ac:dyDescent="0.3">
      <c r="A1700" s="28">
        <v>44715</v>
      </c>
      <c r="B1700" s="26" t="s">
        <v>5410</v>
      </c>
      <c r="C1700" s="26" t="s">
        <v>7041</v>
      </c>
      <c r="D1700" s="27">
        <v>5761.05</v>
      </c>
      <c r="E1700" s="9"/>
      <c r="F1700" s="10"/>
      <c r="G1700" s="10"/>
      <c r="H1700" s="11"/>
    </row>
    <row r="1701" spans="1:8" x14ac:dyDescent="0.3">
      <c r="A1701" s="28">
        <v>44715</v>
      </c>
      <c r="B1701" s="26" t="s">
        <v>5410</v>
      </c>
      <c r="C1701" s="26" t="s">
        <v>7042</v>
      </c>
      <c r="D1701" s="27">
        <v>908.05000000000007</v>
      </c>
      <c r="E1701" s="9"/>
      <c r="F1701" s="10"/>
      <c r="G1701" s="10"/>
      <c r="H1701" s="11"/>
    </row>
    <row r="1702" spans="1:8" x14ac:dyDescent="0.3">
      <c r="A1702" s="28">
        <v>44715</v>
      </c>
      <c r="B1702" s="26" t="s">
        <v>5410</v>
      </c>
      <c r="C1702" s="26" t="s">
        <v>7043</v>
      </c>
      <c r="D1702" s="27">
        <v>572</v>
      </c>
      <c r="E1702" s="9"/>
      <c r="F1702" s="10"/>
      <c r="G1702" s="10"/>
      <c r="H1702" s="11"/>
    </row>
    <row r="1703" spans="1:8" x14ac:dyDescent="0.3">
      <c r="A1703" s="28">
        <v>44715</v>
      </c>
      <c r="B1703" s="26" t="s">
        <v>5473</v>
      </c>
      <c r="C1703" s="26" t="s">
        <v>7044</v>
      </c>
      <c r="D1703" s="27">
        <v>124.99999999999999</v>
      </c>
      <c r="E1703" s="9"/>
      <c r="F1703" s="10"/>
      <c r="G1703" s="10"/>
      <c r="H1703" s="11"/>
    </row>
    <row r="1704" spans="1:8" x14ac:dyDescent="0.3">
      <c r="A1704" s="28">
        <v>44715</v>
      </c>
      <c r="B1704" s="26" t="s">
        <v>5276</v>
      </c>
      <c r="C1704" s="26" t="s">
        <v>6384</v>
      </c>
      <c r="D1704" s="27">
        <v>45</v>
      </c>
      <c r="E1704" s="9"/>
      <c r="F1704" s="10"/>
      <c r="G1704" s="10"/>
      <c r="H1704" s="11"/>
    </row>
    <row r="1705" spans="1:8" x14ac:dyDescent="0.3">
      <c r="A1705" s="28">
        <v>44715</v>
      </c>
      <c r="B1705" s="26" t="s">
        <v>5276</v>
      </c>
      <c r="C1705" s="26" t="s">
        <v>7045</v>
      </c>
      <c r="D1705" s="27">
        <v>180</v>
      </c>
      <c r="E1705" s="9"/>
      <c r="F1705" s="10"/>
      <c r="G1705" s="10"/>
      <c r="H1705" s="11"/>
    </row>
    <row r="1706" spans="1:8" x14ac:dyDescent="0.3">
      <c r="A1706" s="28">
        <v>44715</v>
      </c>
      <c r="B1706" s="26" t="s">
        <v>7046</v>
      </c>
      <c r="C1706" s="26" t="s">
        <v>7047</v>
      </c>
      <c r="D1706" s="27">
        <v>209.4</v>
      </c>
      <c r="E1706" s="9"/>
      <c r="F1706" s="10"/>
      <c r="G1706" s="10"/>
      <c r="H1706" s="11"/>
    </row>
    <row r="1707" spans="1:8" x14ac:dyDescent="0.3">
      <c r="A1707" s="28">
        <v>44715</v>
      </c>
      <c r="B1707" s="26" t="s">
        <v>7048</v>
      </c>
      <c r="C1707" s="26" t="s">
        <v>7049</v>
      </c>
      <c r="D1707" s="27">
        <v>2855</v>
      </c>
      <c r="E1707" s="9"/>
      <c r="F1707" s="10"/>
      <c r="G1707" s="10"/>
      <c r="H1707" s="11"/>
    </row>
    <row r="1708" spans="1:8" x14ac:dyDescent="0.3">
      <c r="A1708" s="28">
        <v>44715</v>
      </c>
      <c r="B1708" s="26" t="s">
        <v>5428</v>
      </c>
      <c r="C1708" s="26" t="s">
        <v>7050</v>
      </c>
      <c r="D1708" s="27">
        <v>600</v>
      </c>
      <c r="E1708" s="9"/>
      <c r="F1708" s="10"/>
      <c r="G1708" s="10"/>
      <c r="H1708" s="11"/>
    </row>
    <row r="1709" spans="1:8" x14ac:dyDescent="0.3">
      <c r="A1709" s="28">
        <v>44715</v>
      </c>
      <c r="B1709" s="26" t="s">
        <v>5428</v>
      </c>
      <c r="C1709" s="26" t="s">
        <v>7051</v>
      </c>
      <c r="D1709" s="27">
        <v>600</v>
      </c>
      <c r="E1709" s="9"/>
      <c r="F1709" s="10"/>
      <c r="G1709" s="10"/>
      <c r="H1709" s="11"/>
    </row>
    <row r="1710" spans="1:8" x14ac:dyDescent="0.3">
      <c r="A1710" s="28">
        <v>44715</v>
      </c>
      <c r="B1710" s="26" t="s">
        <v>5281</v>
      </c>
      <c r="C1710" s="26" t="s">
        <v>7052</v>
      </c>
      <c r="D1710" s="27">
        <v>3999.9999999999995</v>
      </c>
      <c r="E1710" s="9"/>
      <c r="F1710" s="10"/>
      <c r="G1710" s="10"/>
      <c r="H1710" s="11"/>
    </row>
    <row r="1711" spans="1:8" x14ac:dyDescent="0.3">
      <c r="A1711" s="28">
        <v>44715</v>
      </c>
      <c r="B1711" s="26" t="s">
        <v>5293</v>
      </c>
      <c r="C1711" s="26" t="s">
        <v>5293</v>
      </c>
      <c r="D1711" s="27">
        <v>6019.63</v>
      </c>
      <c r="E1711" s="9"/>
      <c r="F1711" s="10"/>
      <c r="G1711" s="10"/>
      <c r="H1711" s="11"/>
    </row>
    <row r="1712" spans="1:8" x14ac:dyDescent="0.3">
      <c r="A1712" s="28">
        <v>44715</v>
      </c>
      <c r="B1712" s="26" t="s">
        <v>7053</v>
      </c>
      <c r="C1712" s="26" t="s">
        <v>7054</v>
      </c>
      <c r="D1712" s="27">
        <v>27.98</v>
      </c>
      <c r="E1712" s="9"/>
      <c r="F1712" s="10"/>
      <c r="G1712" s="10"/>
      <c r="H1712" s="11"/>
    </row>
    <row r="1713" spans="1:8" x14ac:dyDescent="0.3">
      <c r="A1713" s="28">
        <v>44715</v>
      </c>
      <c r="B1713" s="26" t="s">
        <v>5957</v>
      </c>
      <c r="C1713" s="26" t="s">
        <v>6967</v>
      </c>
      <c r="D1713" s="27">
        <v>58.71</v>
      </c>
      <c r="E1713" s="9"/>
      <c r="F1713" s="10"/>
      <c r="G1713" s="10"/>
      <c r="H1713" s="11"/>
    </row>
    <row r="1714" spans="1:8" x14ac:dyDescent="0.3">
      <c r="A1714" s="28">
        <v>44715</v>
      </c>
      <c r="B1714" s="26" t="s">
        <v>5957</v>
      </c>
      <c r="C1714" s="26" t="s">
        <v>7055</v>
      </c>
      <c r="D1714" s="27">
        <v>174.39000000000001</v>
      </c>
      <c r="E1714" s="9"/>
      <c r="F1714" s="10"/>
      <c r="G1714" s="10"/>
      <c r="H1714" s="11"/>
    </row>
    <row r="1715" spans="1:8" x14ac:dyDescent="0.3">
      <c r="A1715" s="28">
        <v>44715</v>
      </c>
      <c r="B1715" s="26" t="s">
        <v>5957</v>
      </c>
      <c r="C1715" s="26" t="s">
        <v>7056</v>
      </c>
      <c r="D1715" s="27">
        <v>363.28</v>
      </c>
      <c r="E1715" s="9"/>
      <c r="F1715" s="10"/>
      <c r="G1715" s="10"/>
      <c r="H1715" s="11"/>
    </row>
    <row r="1716" spans="1:8" x14ac:dyDescent="0.3">
      <c r="A1716" s="28">
        <v>44715</v>
      </c>
      <c r="B1716" s="26" t="s">
        <v>5957</v>
      </c>
      <c r="C1716" s="26" t="s">
        <v>7056</v>
      </c>
      <c r="D1716" s="27">
        <v>133.32</v>
      </c>
      <c r="E1716" s="9"/>
      <c r="F1716" s="10"/>
      <c r="G1716" s="10"/>
      <c r="H1716" s="11"/>
    </row>
    <row r="1717" spans="1:8" x14ac:dyDescent="0.3">
      <c r="A1717" s="28">
        <v>44715</v>
      </c>
      <c r="B1717" s="26" t="s">
        <v>5957</v>
      </c>
      <c r="C1717" s="26" t="s">
        <v>7057</v>
      </c>
      <c r="D1717" s="27">
        <v>118.81</v>
      </c>
      <c r="E1717" s="9"/>
      <c r="F1717" s="10"/>
      <c r="G1717" s="10"/>
      <c r="H1717" s="11"/>
    </row>
    <row r="1718" spans="1:8" x14ac:dyDescent="0.3">
      <c r="A1718" s="28">
        <v>44715</v>
      </c>
      <c r="B1718" s="26" t="s">
        <v>5957</v>
      </c>
      <c r="C1718" s="26" t="s">
        <v>7058</v>
      </c>
      <c r="D1718" s="27">
        <v>555.65</v>
      </c>
      <c r="E1718" s="9"/>
      <c r="F1718" s="10"/>
      <c r="G1718" s="10"/>
      <c r="H1718" s="11"/>
    </row>
    <row r="1719" spans="1:8" x14ac:dyDescent="0.3">
      <c r="A1719" s="28">
        <v>44715</v>
      </c>
      <c r="B1719" s="26" t="s">
        <v>5285</v>
      </c>
      <c r="C1719" s="26" t="s">
        <v>7059</v>
      </c>
      <c r="D1719" s="27">
        <v>906.36</v>
      </c>
      <c r="E1719" s="9"/>
      <c r="F1719" s="10"/>
      <c r="G1719" s="10"/>
      <c r="H1719" s="11"/>
    </row>
    <row r="1720" spans="1:8" x14ac:dyDescent="0.3">
      <c r="A1720" s="28">
        <v>44715</v>
      </c>
      <c r="B1720" s="26" t="s">
        <v>6971</v>
      </c>
      <c r="C1720" s="26" t="s">
        <v>6972</v>
      </c>
      <c r="D1720" s="27">
        <v>116.14</v>
      </c>
      <c r="E1720" s="9"/>
      <c r="F1720" s="10"/>
      <c r="G1720" s="10"/>
      <c r="H1720" s="11"/>
    </row>
    <row r="1721" spans="1:8" x14ac:dyDescent="0.3">
      <c r="A1721" s="28">
        <v>44715</v>
      </c>
      <c r="B1721" s="26" t="s">
        <v>7060</v>
      </c>
      <c r="C1721" s="26" t="s">
        <v>7061</v>
      </c>
      <c r="D1721" s="27">
        <v>5061.5599999999995</v>
      </c>
      <c r="E1721" s="9"/>
      <c r="F1721" s="10"/>
      <c r="G1721" s="10"/>
      <c r="H1721" s="11"/>
    </row>
    <row r="1722" spans="1:8" x14ac:dyDescent="0.3">
      <c r="A1722" s="28">
        <v>44715</v>
      </c>
      <c r="B1722" s="26" t="s">
        <v>5287</v>
      </c>
      <c r="C1722" s="26" t="s">
        <v>7062</v>
      </c>
      <c r="D1722" s="27">
        <v>480</v>
      </c>
      <c r="E1722" s="9"/>
      <c r="F1722" s="10"/>
      <c r="G1722" s="10"/>
      <c r="H1722" s="11"/>
    </row>
    <row r="1723" spans="1:8" x14ac:dyDescent="0.3">
      <c r="A1723" s="28">
        <v>44715</v>
      </c>
      <c r="B1723" s="26" t="s">
        <v>5906</v>
      </c>
      <c r="C1723" s="26" t="s">
        <v>7063</v>
      </c>
      <c r="D1723" s="27">
        <v>4175.1900000000005</v>
      </c>
      <c r="E1723" s="9"/>
      <c r="F1723" s="10"/>
      <c r="G1723" s="10"/>
      <c r="H1723" s="11"/>
    </row>
    <row r="1724" spans="1:8" x14ac:dyDescent="0.3">
      <c r="A1724" s="28">
        <v>44715</v>
      </c>
      <c r="B1724" s="26" t="s">
        <v>5906</v>
      </c>
      <c r="C1724" s="26" t="s">
        <v>7064</v>
      </c>
      <c r="D1724" s="27">
        <v>175.60999999999999</v>
      </c>
      <c r="E1724" s="9"/>
      <c r="F1724" s="10"/>
      <c r="G1724" s="10"/>
      <c r="H1724" s="11"/>
    </row>
    <row r="1725" spans="1:8" x14ac:dyDescent="0.3">
      <c r="A1725" s="28">
        <v>44715</v>
      </c>
      <c r="B1725" s="26" t="s">
        <v>5906</v>
      </c>
      <c r="C1725" s="26" t="s">
        <v>7065</v>
      </c>
      <c r="D1725" s="27">
        <v>489.7</v>
      </c>
      <c r="E1725" s="9"/>
      <c r="F1725" s="10"/>
      <c r="G1725" s="10"/>
      <c r="H1725" s="11"/>
    </row>
    <row r="1726" spans="1:8" x14ac:dyDescent="0.3">
      <c r="A1726" s="28">
        <v>44715</v>
      </c>
      <c r="B1726" s="26" t="s">
        <v>5298</v>
      </c>
      <c r="C1726" s="26" t="s">
        <v>7066</v>
      </c>
      <c r="D1726" s="27">
        <v>2081.7399999999998</v>
      </c>
      <c r="E1726" s="9"/>
      <c r="F1726" s="10"/>
      <c r="G1726" s="10"/>
      <c r="H1726" s="11"/>
    </row>
    <row r="1727" spans="1:8" x14ac:dyDescent="0.3">
      <c r="A1727" s="28">
        <v>44715</v>
      </c>
      <c r="B1727" s="26" t="s">
        <v>7067</v>
      </c>
      <c r="C1727" s="26" t="s">
        <v>7068</v>
      </c>
      <c r="D1727" s="27">
        <v>907.18999999999994</v>
      </c>
      <c r="E1727" s="9"/>
      <c r="F1727" s="10"/>
      <c r="G1727" s="10"/>
      <c r="H1727" s="11"/>
    </row>
    <row r="1728" spans="1:8" x14ac:dyDescent="0.3">
      <c r="A1728" s="28">
        <v>44715</v>
      </c>
      <c r="B1728" s="26" t="s">
        <v>7067</v>
      </c>
      <c r="C1728" s="26" t="s">
        <v>7068</v>
      </c>
      <c r="D1728" s="27">
        <v>315.19</v>
      </c>
      <c r="E1728" s="9"/>
      <c r="F1728" s="10"/>
      <c r="G1728" s="10"/>
      <c r="H1728" s="11"/>
    </row>
    <row r="1729" spans="1:8" x14ac:dyDescent="0.3">
      <c r="A1729" s="28">
        <v>44715</v>
      </c>
      <c r="B1729" s="26" t="s">
        <v>5299</v>
      </c>
      <c r="C1729" s="26" t="s">
        <v>7069</v>
      </c>
      <c r="D1729" s="27">
        <v>5815</v>
      </c>
      <c r="E1729" s="9"/>
      <c r="F1729" s="10"/>
      <c r="G1729" s="10"/>
      <c r="H1729" s="11"/>
    </row>
    <row r="1730" spans="1:8" x14ac:dyDescent="0.3">
      <c r="A1730" s="28">
        <v>44715</v>
      </c>
      <c r="B1730" s="26" t="s">
        <v>5492</v>
      </c>
      <c r="C1730" s="26" t="s">
        <v>7070</v>
      </c>
      <c r="D1730" s="27">
        <v>205.49</v>
      </c>
      <c r="E1730" s="9"/>
      <c r="F1730" s="10"/>
      <c r="G1730" s="10"/>
      <c r="H1730" s="11"/>
    </row>
    <row r="1731" spans="1:8" x14ac:dyDescent="0.3">
      <c r="A1731" s="28">
        <v>44715</v>
      </c>
      <c r="B1731" s="26" t="s">
        <v>5294</v>
      </c>
      <c r="C1731" s="26" t="s">
        <v>7071</v>
      </c>
      <c r="D1731" s="27">
        <v>176817.21000000002</v>
      </c>
      <c r="E1731" s="9"/>
      <c r="F1731" s="10"/>
      <c r="G1731" s="10"/>
      <c r="H1731" s="11"/>
    </row>
    <row r="1732" spans="1:8" x14ac:dyDescent="0.3">
      <c r="A1732" s="28">
        <v>44715</v>
      </c>
      <c r="B1732" s="26" t="s">
        <v>7072</v>
      </c>
      <c r="C1732" s="26" t="s">
        <v>7073</v>
      </c>
      <c r="D1732" s="27">
        <v>217</v>
      </c>
      <c r="E1732" s="9"/>
      <c r="F1732" s="10"/>
      <c r="G1732" s="10"/>
      <c r="H1732" s="11"/>
    </row>
    <row r="1733" spans="1:8" x14ac:dyDescent="0.3">
      <c r="A1733" s="28">
        <v>44715</v>
      </c>
      <c r="B1733" s="26" t="s">
        <v>5984</v>
      </c>
      <c r="C1733" s="26" t="s">
        <v>5984</v>
      </c>
      <c r="D1733" s="27">
        <v>98.23</v>
      </c>
      <c r="E1733" s="9"/>
      <c r="F1733" s="10"/>
      <c r="G1733" s="10"/>
      <c r="H1733" s="11"/>
    </row>
    <row r="1734" spans="1:8" x14ac:dyDescent="0.3">
      <c r="A1734" s="28">
        <v>44715</v>
      </c>
      <c r="B1734" s="26" t="s">
        <v>5452</v>
      </c>
      <c r="C1734" s="26" t="s">
        <v>7074</v>
      </c>
      <c r="D1734" s="27">
        <v>693</v>
      </c>
      <c r="E1734" s="9"/>
      <c r="F1734" s="10"/>
      <c r="G1734" s="10"/>
      <c r="H1734" s="11"/>
    </row>
    <row r="1735" spans="1:8" x14ac:dyDescent="0.3">
      <c r="A1735" s="28">
        <v>44715</v>
      </c>
      <c r="B1735" s="26" t="s">
        <v>7075</v>
      </c>
      <c r="C1735" s="26" t="s">
        <v>7076</v>
      </c>
      <c r="D1735" s="27">
        <v>50</v>
      </c>
      <c r="E1735" s="9"/>
      <c r="F1735" s="10"/>
      <c r="G1735" s="10"/>
      <c r="H1735" s="11"/>
    </row>
    <row r="1736" spans="1:8" x14ac:dyDescent="0.3">
      <c r="A1736" s="28">
        <v>44715</v>
      </c>
      <c r="B1736" s="26" t="s">
        <v>7075</v>
      </c>
      <c r="C1736" s="26" t="s">
        <v>7076</v>
      </c>
      <c r="D1736" s="27">
        <v>50</v>
      </c>
      <c r="E1736" s="9"/>
      <c r="F1736" s="10"/>
      <c r="G1736" s="10"/>
      <c r="H1736" s="11"/>
    </row>
    <row r="1737" spans="1:8" x14ac:dyDescent="0.3">
      <c r="A1737" s="28">
        <v>44715</v>
      </c>
      <c r="B1737" s="26" t="s">
        <v>7075</v>
      </c>
      <c r="C1737" s="26" t="s">
        <v>7076</v>
      </c>
      <c r="D1737" s="27">
        <v>50</v>
      </c>
      <c r="E1737" s="9"/>
      <c r="F1737" s="10"/>
      <c r="G1737" s="10"/>
      <c r="H1737" s="11"/>
    </row>
    <row r="1738" spans="1:8" x14ac:dyDescent="0.3">
      <c r="A1738" s="28">
        <v>44715</v>
      </c>
      <c r="B1738" s="26" t="s">
        <v>7075</v>
      </c>
      <c r="C1738" s="26" t="s">
        <v>7076</v>
      </c>
      <c r="D1738" s="27">
        <v>50</v>
      </c>
      <c r="E1738" s="9"/>
      <c r="F1738" s="10"/>
      <c r="G1738" s="10"/>
      <c r="H1738" s="11"/>
    </row>
    <row r="1739" spans="1:8" x14ac:dyDescent="0.3">
      <c r="A1739" s="28">
        <v>44715</v>
      </c>
      <c r="B1739" s="26" t="s">
        <v>7075</v>
      </c>
      <c r="C1739" s="26" t="s">
        <v>7076</v>
      </c>
      <c r="D1739" s="27">
        <v>50</v>
      </c>
      <c r="E1739" s="9"/>
      <c r="F1739" s="10"/>
      <c r="G1739" s="10"/>
      <c r="H1739" s="11"/>
    </row>
    <row r="1740" spans="1:8" x14ac:dyDescent="0.3">
      <c r="A1740" s="28">
        <v>44715</v>
      </c>
      <c r="B1740" s="26" t="s">
        <v>7075</v>
      </c>
      <c r="C1740" s="26" t="s">
        <v>7076</v>
      </c>
      <c r="D1740" s="27">
        <v>50</v>
      </c>
      <c r="E1740" s="9"/>
      <c r="F1740" s="10"/>
      <c r="G1740" s="10"/>
      <c r="H1740" s="11"/>
    </row>
    <row r="1741" spans="1:8" x14ac:dyDescent="0.3">
      <c r="A1741" s="28">
        <v>44715</v>
      </c>
      <c r="B1741" s="26" t="s">
        <v>5310</v>
      </c>
      <c r="C1741" s="26" t="s">
        <v>5310</v>
      </c>
      <c r="D1741" s="27">
        <v>161.54</v>
      </c>
      <c r="E1741" s="9"/>
      <c r="F1741" s="10"/>
      <c r="G1741" s="10"/>
      <c r="H1741" s="11"/>
    </row>
    <row r="1742" spans="1:8" x14ac:dyDescent="0.3">
      <c r="A1742" s="28">
        <v>44715</v>
      </c>
      <c r="B1742" s="26" t="s">
        <v>7077</v>
      </c>
      <c r="C1742" s="26" t="s">
        <v>7077</v>
      </c>
      <c r="D1742" s="27">
        <v>1155504.94</v>
      </c>
      <c r="E1742" s="9"/>
      <c r="F1742" s="10"/>
      <c r="G1742" s="10"/>
      <c r="H1742" s="11"/>
    </row>
    <row r="1743" spans="1:8" x14ac:dyDescent="0.3">
      <c r="A1743" s="28">
        <v>44715</v>
      </c>
      <c r="B1743" s="26" t="s">
        <v>7077</v>
      </c>
      <c r="C1743" s="26" t="s">
        <v>7077</v>
      </c>
      <c r="D1743" s="27">
        <v>81552.27</v>
      </c>
      <c r="E1743" s="9"/>
      <c r="F1743" s="10"/>
      <c r="G1743" s="10"/>
      <c r="H1743" s="11"/>
    </row>
    <row r="1744" spans="1:8" x14ac:dyDescent="0.3">
      <c r="A1744" s="28">
        <v>44715</v>
      </c>
      <c r="B1744" s="26" t="s">
        <v>7078</v>
      </c>
      <c r="C1744" s="26" t="s">
        <v>7078</v>
      </c>
      <c r="D1744" s="27">
        <v>182342.76</v>
      </c>
      <c r="E1744" s="9"/>
      <c r="F1744" s="10"/>
      <c r="G1744" s="10"/>
      <c r="H1744" s="11"/>
    </row>
    <row r="1745" spans="1:8" x14ac:dyDescent="0.3">
      <c r="A1745" s="28">
        <v>44715</v>
      </c>
      <c r="B1745" s="26" t="s">
        <v>7078</v>
      </c>
      <c r="C1745" s="26" t="s">
        <v>7078</v>
      </c>
      <c r="D1745" s="27">
        <v>20010.79</v>
      </c>
      <c r="E1745" s="9"/>
      <c r="F1745" s="10"/>
      <c r="G1745" s="10"/>
      <c r="H1745" s="11"/>
    </row>
    <row r="1746" spans="1:8" x14ac:dyDescent="0.3">
      <c r="A1746" s="28">
        <v>44715</v>
      </c>
      <c r="B1746" s="26" t="s">
        <v>7079</v>
      </c>
      <c r="C1746" s="26" t="s">
        <v>7079</v>
      </c>
      <c r="D1746" s="27">
        <v>5474.21</v>
      </c>
      <c r="E1746" s="9"/>
      <c r="F1746" s="10"/>
      <c r="G1746" s="10"/>
      <c r="H1746" s="11"/>
    </row>
    <row r="1747" spans="1:8" x14ac:dyDescent="0.3">
      <c r="A1747" s="28">
        <v>44715</v>
      </c>
      <c r="B1747" s="26" t="s">
        <v>7080</v>
      </c>
      <c r="C1747" s="26" t="s">
        <v>7080</v>
      </c>
      <c r="D1747" s="27">
        <v>91513.96</v>
      </c>
      <c r="E1747" s="9"/>
      <c r="F1747" s="10"/>
      <c r="G1747" s="10"/>
      <c r="H1747" s="11"/>
    </row>
    <row r="1748" spans="1:8" x14ac:dyDescent="0.3">
      <c r="A1748" s="28">
        <v>44718</v>
      </c>
      <c r="B1748" s="26" t="s">
        <v>5410</v>
      </c>
      <c r="C1748" s="26" t="s">
        <v>7081</v>
      </c>
      <c r="D1748" s="27">
        <v>585.20000000000005</v>
      </c>
      <c r="E1748" s="9"/>
      <c r="F1748" s="10"/>
      <c r="G1748" s="10"/>
      <c r="H1748" s="11"/>
    </row>
    <row r="1749" spans="1:8" x14ac:dyDescent="0.3">
      <c r="A1749" s="28">
        <v>44720</v>
      </c>
      <c r="B1749" s="26" t="s">
        <v>6614</v>
      </c>
      <c r="C1749" s="26" t="s">
        <v>7082</v>
      </c>
      <c r="D1749" s="27">
        <v>800</v>
      </c>
      <c r="E1749" s="9"/>
      <c r="F1749" s="10"/>
      <c r="G1749" s="10"/>
      <c r="H1749" s="11"/>
    </row>
    <row r="1750" spans="1:8" x14ac:dyDescent="0.3">
      <c r="A1750" s="28">
        <v>44720</v>
      </c>
      <c r="B1750" s="26" t="s">
        <v>6614</v>
      </c>
      <c r="C1750" s="26" t="s">
        <v>7083</v>
      </c>
      <c r="D1750" s="27">
        <v>3500</v>
      </c>
      <c r="E1750" s="9"/>
      <c r="F1750" s="10"/>
      <c r="G1750" s="10"/>
      <c r="H1750" s="11"/>
    </row>
    <row r="1751" spans="1:8" x14ac:dyDescent="0.3">
      <c r="A1751" s="28">
        <v>44721</v>
      </c>
      <c r="B1751" s="26" t="s">
        <v>5389</v>
      </c>
      <c r="C1751" s="26" t="s">
        <v>7084</v>
      </c>
      <c r="D1751" s="27">
        <v>1926.5700000000002</v>
      </c>
      <c r="E1751" s="9"/>
      <c r="F1751" s="10"/>
      <c r="G1751" s="10"/>
      <c r="H1751" s="11"/>
    </row>
    <row r="1752" spans="1:8" x14ac:dyDescent="0.3">
      <c r="A1752" s="28">
        <v>44721</v>
      </c>
      <c r="B1752" s="26" t="s">
        <v>7085</v>
      </c>
      <c r="C1752" s="26" t="s">
        <v>7085</v>
      </c>
      <c r="D1752" s="27">
        <v>7604.0400000000009</v>
      </c>
      <c r="E1752" s="9"/>
      <c r="F1752" s="10"/>
      <c r="G1752" s="10"/>
      <c r="H1752" s="11"/>
    </row>
    <row r="1753" spans="1:8" x14ac:dyDescent="0.3">
      <c r="A1753" s="28">
        <v>44721</v>
      </c>
      <c r="B1753" s="26" t="s">
        <v>7086</v>
      </c>
      <c r="C1753" s="26" t="s">
        <v>7086</v>
      </c>
      <c r="D1753" s="27">
        <v>751536.34</v>
      </c>
      <c r="E1753" s="9"/>
      <c r="F1753" s="10"/>
      <c r="G1753" s="10"/>
      <c r="H1753" s="11"/>
    </row>
    <row r="1754" spans="1:8" x14ac:dyDescent="0.3">
      <c r="A1754" s="28">
        <v>44722</v>
      </c>
      <c r="B1754" s="26" t="s">
        <v>6185</v>
      </c>
      <c r="C1754" s="26" t="s">
        <v>7087</v>
      </c>
      <c r="D1754" s="27">
        <v>390</v>
      </c>
      <c r="E1754" s="9"/>
      <c r="F1754" s="10"/>
      <c r="G1754" s="10"/>
      <c r="H1754" s="11"/>
    </row>
    <row r="1755" spans="1:8" x14ac:dyDescent="0.3">
      <c r="A1755" s="28">
        <v>44722</v>
      </c>
      <c r="B1755" s="26" t="s">
        <v>6185</v>
      </c>
      <c r="C1755" s="26" t="s">
        <v>7088</v>
      </c>
      <c r="D1755" s="27">
        <v>2757.9</v>
      </c>
      <c r="E1755" s="9"/>
      <c r="F1755" s="10"/>
      <c r="G1755" s="10"/>
      <c r="H1755" s="11"/>
    </row>
    <row r="1756" spans="1:8" x14ac:dyDescent="0.3">
      <c r="A1756" s="28">
        <v>44722</v>
      </c>
      <c r="B1756" s="26" t="s">
        <v>6185</v>
      </c>
      <c r="C1756" s="26" t="s">
        <v>7089</v>
      </c>
      <c r="D1756" s="27">
        <v>1237.5</v>
      </c>
      <c r="E1756" s="9"/>
      <c r="F1756" s="10"/>
      <c r="G1756" s="10"/>
      <c r="H1756" s="11"/>
    </row>
    <row r="1757" spans="1:8" x14ac:dyDescent="0.3">
      <c r="A1757" s="28">
        <v>44722</v>
      </c>
      <c r="B1757" s="26" t="s">
        <v>5455</v>
      </c>
      <c r="C1757" s="26" t="s">
        <v>7090</v>
      </c>
      <c r="D1757" s="27">
        <v>18674.47</v>
      </c>
      <c r="E1757" s="9"/>
      <c r="F1757" s="10"/>
      <c r="G1757" s="10"/>
      <c r="H1757" s="11"/>
    </row>
    <row r="1758" spans="1:8" x14ac:dyDescent="0.3">
      <c r="A1758" s="28">
        <v>44722</v>
      </c>
      <c r="B1758" s="26" t="s">
        <v>5455</v>
      </c>
      <c r="C1758" s="26" t="s">
        <v>7090</v>
      </c>
      <c r="D1758" s="27">
        <v>6048</v>
      </c>
      <c r="E1758" s="9"/>
      <c r="F1758" s="10"/>
      <c r="G1758" s="10"/>
      <c r="H1758" s="11"/>
    </row>
    <row r="1759" spans="1:8" x14ac:dyDescent="0.3">
      <c r="A1759" s="28">
        <v>44722</v>
      </c>
      <c r="B1759" s="26" t="s">
        <v>5455</v>
      </c>
      <c r="C1759" s="26" t="s">
        <v>7090</v>
      </c>
      <c r="D1759" s="27">
        <v>5070</v>
      </c>
      <c r="E1759" s="9"/>
      <c r="F1759" s="10"/>
      <c r="G1759" s="10"/>
      <c r="H1759" s="11"/>
    </row>
    <row r="1760" spans="1:8" x14ac:dyDescent="0.3">
      <c r="A1760" s="28">
        <v>44722</v>
      </c>
      <c r="B1760" s="26" t="s">
        <v>5815</v>
      </c>
      <c r="C1760" s="26" t="s">
        <v>7091</v>
      </c>
      <c r="D1760" s="27">
        <v>225.76</v>
      </c>
      <c r="E1760" s="9"/>
      <c r="F1760" s="10"/>
      <c r="G1760" s="10"/>
      <c r="H1760" s="11"/>
    </row>
    <row r="1761" spans="1:8" x14ac:dyDescent="0.3">
      <c r="A1761" s="28">
        <v>44722</v>
      </c>
      <c r="B1761" s="26" t="s">
        <v>6486</v>
      </c>
      <c r="C1761" s="26" t="s">
        <v>7092</v>
      </c>
      <c r="D1761" s="27">
        <v>393.75</v>
      </c>
      <c r="E1761" s="9"/>
      <c r="F1761" s="10"/>
      <c r="G1761" s="10"/>
      <c r="H1761" s="11"/>
    </row>
    <row r="1762" spans="1:8" x14ac:dyDescent="0.3">
      <c r="A1762" s="28">
        <v>44722</v>
      </c>
      <c r="B1762" s="26" t="s">
        <v>5462</v>
      </c>
      <c r="C1762" s="26" t="s">
        <v>7093</v>
      </c>
      <c r="D1762" s="27">
        <v>428.88</v>
      </c>
      <c r="E1762" s="9"/>
      <c r="F1762" s="10"/>
      <c r="G1762" s="10"/>
      <c r="H1762" s="11"/>
    </row>
    <row r="1763" spans="1:8" x14ac:dyDescent="0.3">
      <c r="A1763" s="28">
        <v>44722</v>
      </c>
      <c r="B1763" s="26" t="s">
        <v>5462</v>
      </c>
      <c r="C1763" s="26" t="s">
        <v>7094</v>
      </c>
      <c r="D1763" s="27">
        <v>402.1</v>
      </c>
      <c r="E1763" s="9"/>
      <c r="F1763" s="10"/>
      <c r="G1763" s="10"/>
      <c r="H1763" s="11"/>
    </row>
    <row r="1764" spans="1:8" x14ac:dyDescent="0.3">
      <c r="A1764" s="28">
        <v>44722</v>
      </c>
      <c r="B1764" s="26" t="s">
        <v>5511</v>
      </c>
      <c r="C1764" s="26" t="s">
        <v>7095</v>
      </c>
      <c r="D1764" s="27">
        <v>19584</v>
      </c>
      <c r="E1764" s="9"/>
      <c r="F1764" s="10"/>
      <c r="G1764" s="10"/>
      <c r="H1764" s="11"/>
    </row>
    <row r="1765" spans="1:8" x14ac:dyDescent="0.3">
      <c r="A1765" s="28">
        <v>44722</v>
      </c>
      <c r="B1765" s="26" t="s">
        <v>5587</v>
      </c>
      <c r="C1765" s="26" t="s">
        <v>7096</v>
      </c>
      <c r="D1765" s="27">
        <v>371.29</v>
      </c>
      <c r="E1765" s="9"/>
      <c r="F1765" s="10"/>
      <c r="G1765" s="10"/>
      <c r="H1765" s="11"/>
    </row>
    <row r="1766" spans="1:8" x14ac:dyDescent="0.3">
      <c r="A1766" s="28">
        <v>44722</v>
      </c>
      <c r="B1766" s="26" t="s">
        <v>5587</v>
      </c>
      <c r="C1766" s="26" t="s">
        <v>7097</v>
      </c>
      <c r="D1766" s="27">
        <v>32.57</v>
      </c>
      <c r="E1766" s="9"/>
      <c r="F1766" s="10"/>
      <c r="G1766" s="10"/>
      <c r="H1766" s="11"/>
    </row>
    <row r="1767" spans="1:8" x14ac:dyDescent="0.3">
      <c r="A1767" s="28">
        <v>44722</v>
      </c>
      <c r="B1767" s="26" t="s">
        <v>6192</v>
      </c>
      <c r="C1767" s="26" t="s">
        <v>7098</v>
      </c>
      <c r="D1767" s="27">
        <v>175</v>
      </c>
      <c r="E1767" s="9"/>
      <c r="F1767" s="10"/>
      <c r="G1767" s="10"/>
      <c r="H1767" s="11"/>
    </row>
    <row r="1768" spans="1:8" x14ac:dyDescent="0.3">
      <c r="A1768" s="28">
        <v>44722</v>
      </c>
      <c r="B1768" s="26" t="s">
        <v>5332</v>
      </c>
      <c r="C1768" s="26" t="s">
        <v>7099</v>
      </c>
      <c r="D1768" s="27">
        <v>315</v>
      </c>
      <c r="E1768" s="9"/>
      <c r="F1768" s="10"/>
      <c r="G1768" s="10"/>
      <c r="H1768" s="11"/>
    </row>
    <row r="1769" spans="1:8" x14ac:dyDescent="0.3">
      <c r="A1769" s="28">
        <v>44722</v>
      </c>
      <c r="B1769" s="26" t="s">
        <v>6791</v>
      </c>
      <c r="C1769" s="26" t="s">
        <v>7100</v>
      </c>
      <c r="D1769" s="27">
        <v>612.5</v>
      </c>
      <c r="E1769" s="9"/>
      <c r="F1769" s="10"/>
      <c r="G1769" s="10"/>
      <c r="H1769" s="11"/>
    </row>
    <row r="1770" spans="1:8" x14ac:dyDescent="0.3">
      <c r="A1770" s="28">
        <v>44722</v>
      </c>
      <c r="B1770" s="26" t="s">
        <v>5356</v>
      </c>
      <c r="C1770" s="26" t="s">
        <v>7000</v>
      </c>
      <c r="D1770" s="27">
        <v>14.38</v>
      </c>
      <c r="E1770" s="9"/>
      <c r="F1770" s="10"/>
      <c r="G1770" s="10"/>
      <c r="H1770" s="11"/>
    </row>
    <row r="1771" spans="1:8" x14ac:dyDescent="0.3">
      <c r="A1771" s="28">
        <v>44722</v>
      </c>
      <c r="B1771" s="26" t="s">
        <v>7101</v>
      </c>
      <c r="C1771" s="26" t="s">
        <v>7102</v>
      </c>
      <c r="D1771" s="27">
        <v>518.79999999999995</v>
      </c>
      <c r="E1771" s="9"/>
      <c r="F1771" s="10"/>
      <c r="G1771" s="10"/>
      <c r="H1771" s="11"/>
    </row>
    <row r="1772" spans="1:8" x14ac:dyDescent="0.3">
      <c r="A1772" s="28">
        <v>44722</v>
      </c>
      <c r="B1772" s="26" t="s">
        <v>5409</v>
      </c>
      <c r="C1772" s="26" t="s">
        <v>7103</v>
      </c>
      <c r="D1772" s="27">
        <v>301.42</v>
      </c>
      <c r="E1772" s="9"/>
      <c r="F1772" s="10"/>
      <c r="G1772" s="10"/>
      <c r="H1772" s="11"/>
    </row>
    <row r="1773" spans="1:8" x14ac:dyDescent="0.3">
      <c r="A1773" s="28">
        <v>44722</v>
      </c>
      <c r="B1773" s="26" t="s">
        <v>5410</v>
      </c>
      <c r="C1773" s="26" t="s">
        <v>7104</v>
      </c>
      <c r="D1773" s="27">
        <v>504.74</v>
      </c>
      <c r="E1773" s="9"/>
      <c r="F1773" s="10"/>
      <c r="G1773" s="10"/>
      <c r="H1773" s="11"/>
    </row>
    <row r="1774" spans="1:8" x14ac:dyDescent="0.3">
      <c r="A1774" s="28">
        <v>44722</v>
      </c>
      <c r="B1774" s="26" t="s">
        <v>5410</v>
      </c>
      <c r="C1774" s="26" t="s">
        <v>7105</v>
      </c>
      <c r="D1774" s="27">
        <v>1466.6599999999999</v>
      </c>
      <c r="E1774" s="9"/>
      <c r="F1774" s="10"/>
      <c r="G1774" s="10"/>
      <c r="H1774" s="11"/>
    </row>
    <row r="1775" spans="1:8" x14ac:dyDescent="0.3">
      <c r="A1775" s="28">
        <v>44722</v>
      </c>
      <c r="B1775" s="26" t="s">
        <v>5410</v>
      </c>
      <c r="C1775" s="26" t="s">
        <v>7105</v>
      </c>
      <c r="D1775" s="27">
        <v>329.90999999999997</v>
      </c>
      <c r="E1775" s="9"/>
      <c r="F1775" s="10"/>
      <c r="G1775" s="10"/>
      <c r="H1775" s="11"/>
    </row>
    <row r="1776" spans="1:8" x14ac:dyDescent="0.3">
      <c r="A1776" s="28">
        <v>44722</v>
      </c>
      <c r="B1776" s="26" t="s">
        <v>5334</v>
      </c>
      <c r="C1776" s="26" t="s">
        <v>7106</v>
      </c>
      <c r="D1776" s="27">
        <v>385</v>
      </c>
      <c r="E1776" s="9"/>
      <c r="F1776" s="10"/>
      <c r="G1776" s="10"/>
      <c r="H1776" s="11"/>
    </row>
    <row r="1777" spans="1:8" x14ac:dyDescent="0.3">
      <c r="A1777" s="28">
        <v>44722</v>
      </c>
      <c r="B1777" s="26" t="s">
        <v>5336</v>
      </c>
      <c r="C1777" s="26" t="s">
        <v>7107</v>
      </c>
      <c r="D1777" s="27">
        <v>175</v>
      </c>
      <c r="E1777" s="9"/>
      <c r="F1777" s="10"/>
      <c r="G1777" s="10"/>
      <c r="H1777" s="11"/>
    </row>
    <row r="1778" spans="1:8" x14ac:dyDescent="0.3">
      <c r="A1778" s="28">
        <v>44722</v>
      </c>
      <c r="B1778" s="26" t="s">
        <v>6692</v>
      </c>
      <c r="C1778" s="26" t="s">
        <v>7108</v>
      </c>
      <c r="D1778" s="27">
        <v>2500</v>
      </c>
      <c r="E1778" s="9"/>
      <c r="F1778" s="10"/>
      <c r="G1778" s="10"/>
      <c r="H1778" s="11"/>
    </row>
    <row r="1779" spans="1:8" x14ac:dyDescent="0.3">
      <c r="A1779" s="28">
        <v>44722</v>
      </c>
      <c r="B1779" s="26" t="s">
        <v>7109</v>
      </c>
      <c r="C1779" s="26" t="s">
        <v>7110</v>
      </c>
      <c r="D1779" s="27">
        <v>2131</v>
      </c>
      <c r="E1779" s="9"/>
      <c r="F1779" s="10"/>
      <c r="G1779" s="10"/>
      <c r="H1779" s="11"/>
    </row>
    <row r="1780" spans="1:8" x14ac:dyDescent="0.3">
      <c r="A1780" s="28">
        <v>44722</v>
      </c>
      <c r="B1780" s="26" t="s">
        <v>5338</v>
      </c>
      <c r="C1780" s="26" t="s">
        <v>7111</v>
      </c>
      <c r="D1780" s="27">
        <v>175</v>
      </c>
      <c r="E1780" s="9"/>
      <c r="F1780" s="10"/>
      <c r="G1780" s="10"/>
      <c r="H1780" s="11"/>
    </row>
    <row r="1781" spans="1:8" x14ac:dyDescent="0.3">
      <c r="A1781" s="28">
        <v>44722</v>
      </c>
      <c r="B1781" s="26" t="s">
        <v>5473</v>
      </c>
      <c r="C1781" s="26" t="s">
        <v>7112</v>
      </c>
      <c r="D1781" s="27">
        <v>3920</v>
      </c>
      <c r="E1781" s="9"/>
      <c r="F1781" s="10"/>
      <c r="G1781" s="10"/>
      <c r="H1781" s="11"/>
    </row>
    <row r="1782" spans="1:8" x14ac:dyDescent="0.3">
      <c r="A1782" s="28">
        <v>44722</v>
      </c>
      <c r="B1782" s="26" t="s">
        <v>5417</v>
      </c>
      <c r="C1782" s="26" t="s">
        <v>7113</v>
      </c>
      <c r="D1782" s="27">
        <v>209.99999999999997</v>
      </c>
      <c r="E1782" s="9"/>
      <c r="F1782" s="10"/>
      <c r="G1782" s="10"/>
      <c r="H1782" s="11"/>
    </row>
    <row r="1783" spans="1:8" x14ac:dyDescent="0.3">
      <c r="A1783" s="28">
        <v>44722</v>
      </c>
      <c r="B1783" s="26" t="s">
        <v>5589</v>
      </c>
      <c r="C1783" s="26" t="s">
        <v>7114</v>
      </c>
      <c r="D1783" s="27">
        <v>1100</v>
      </c>
      <c r="E1783" s="9"/>
      <c r="F1783" s="10"/>
      <c r="G1783" s="10"/>
      <c r="H1783" s="11"/>
    </row>
    <row r="1784" spans="1:8" x14ac:dyDescent="0.3">
      <c r="A1784" s="28">
        <v>44722</v>
      </c>
      <c r="B1784" s="26" t="s">
        <v>5947</v>
      </c>
      <c r="C1784" s="26" t="s">
        <v>7115</v>
      </c>
      <c r="D1784" s="27">
        <v>35</v>
      </c>
      <c r="E1784" s="9"/>
      <c r="F1784" s="10"/>
      <c r="G1784" s="10"/>
      <c r="H1784" s="11"/>
    </row>
    <row r="1785" spans="1:8" x14ac:dyDescent="0.3">
      <c r="A1785" s="28">
        <v>44722</v>
      </c>
      <c r="B1785" s="26" t="s">
        <v>5477</v>
      </c>
      <c r="C1785" s="26" t="s">
        <v>7116</v>
      </c>
      <c r="D1785" s="27">
        <v>499.99999999999994</v>
      </c>
      <c r="E1785" s="9"/>
      <c r="F1785" s="10"/>
      <c r="G1785" s="10"/>
      <c r="H1785" s="11"/>
    </row>
    <row r="1786" spans="1:8" x14ac:dyDescent="0.3">
      <c r="A1786" s="28">
        <v>44722</v>
      </c>
      <c r="B1786" s="26" t="s">
        <v>6447</v>
      </c>
      <c r="C1786" s="26" t="s">
        <v>7117</v>
      </c>
      <c r="D1786" s="27">
        <v>171.6</v>
      </c>
      <c r="E1786" s="9"/>
      <c r="F1786" s="10"/>
      <c r="G1786" s="10"/>
      <c r="H1786" s="11"/>
    </row>
    <row r="1787" spans="1:8" x14ac:dyDescent="0.3">
      <c r="A1787" s="28">
        <v>44722</v>
      </c>
      <c r="B1787" s="26" t="s">
        <v>5340</v>
      </c>
      <c r="C1787" s="26" t="s">
        <v>7118</v>
      </c>
      <c r="D1787" s="27">
        <v>586.25</v>
      </c>
      <c r="E1787" s="9"/>
      <c r="F1787" s="10"/>
      <c r="G1787" s="10"/>
      <c r="H1787" s="11"/>
    </row>
    <row r="1788" spans="1:8" x14ac:dyDescent="0.3">
      <c r="A1788" s="28">
        <v>44722</v>
      </c>
      <c r="B1788" s="26" t="s">
        <v>5342</v>
      </c>
      <c r="C1788" s="26" t="s">
        <v>7119</v>
      </c>
      <c r="D1788" s="27">
        <v>839.99999999999989</v>
      </c>
      <c r="E1788" s="9"/>
      <c r="F1788" s="10"/>
      <c r="G1788" s="10"/>
      <c r="H1788" s="11"/>
    </row>
    <row r="1789" spans="1:8" x14ac:dyDescent="0.3">
      <c r="A1789" s="28">
        <v>44722</v>
      </c>
      <c r="B1789" s="26" t="s">
        <v>5346</v>
      </c>
      <c r="C1789" s="26" t="s">
        <v>7120</v>
      </c>
      <c r="D1789" s="27">
        <v>630</v>
      </c>
      <c r="E1789" s="9"/>
      <c r="F1789" s="10"/>
      <c r="G1789" s="10"/>
      <c r="H1789" s="11"/>
    </row>
    <row r="1790" spans="1:8" x14ac:dyDescent="0.3">
      <c r="A1790" s="28">
        <v>44722</v>
      </c>
      <c r="B1790" s="26" t="s">
        <v>5348</v>
      </c>
      <c r="C1790" s="26" t="s">
        <v>7121</v>
      </c>
      <c r="D1790" s="27">
        <v>175</v>
      </c>
      <c r="E1790" s="9"/>
      <c r="F1790" s="10"/>
      <c r="G1790" s="10"/>
      <c r="H1790" s="11"/>
    </row>
    <row r="1791" spans="1:8" x14ac:dyDescent="0.3">
      <c r="A1791" s="28">
        <v>44722</v>
      </c>
      <c r="B1791" s="26" t="s">
        <v>6395</v>
      </c>
      <c r="C1791" s="26" t="s">
        <v>7122</v>
      </c>
      <c r="D1791" s="27">
        <v>2905</v>
      </c>
      <c r="E1791" s="9"/>
      <c r="F1791" s="10"/>
      <c r="G1791" s="10"/>
      <c r="H1791" s="11"/>
    </row>
    <row r="1792" spans="1:8" x14ac:dyDescent="0.3">
      <c r="A1792" s="28">
        <v>44722</v>
      </c>
      <c r="B1792" s="26" t="s">
        <v>5481</v>
      </c>
      <c r="C1792" s="26" t="s">
        <v>7123</v>
      </c>
      <c r="D1792" s="27">
        <v>19.989999999999998</v>
      </c>
      <c r="E1792" s="9"/>
      <c r="F1792" s="10"/>
      <c r="G1792" s="10"/>
      <c r="H1792" s="11"/>
    </row>
    <row r="1793" spans="1:8" x14ac:dyDescent="0.3">
      <c r="A1793" s="28">
        <v>44722</v>
      </c>
      <c r="B1793" s="26" t="s">
        <v>5386</v>
      </c>
      <c r="C1793" s="26" t="s">
        <v>7124</v>
      </c>
      <c r="D1793" s="27">
        <v>29.950000000000003</v>
      </c>
      <c r="E1793" s="9"/>
      <c r="F1793" s="10"/>
      <c r="G1793" s="10"/>
      <c r="H1793" s="11"/>
    </row>
    <row r="1794" spans="1:8" x14ac:dyDescent="0.3">
      <c r="A1794" s="28">
        <v>44722</v>
      </c>
      <c r="B1794" s="26" t="s">
        <v>5952</v>
      </c>
      <c r="C1794" s="26" t="s">
        <v>7125</v>
      </c>
      <c r="D1794" s="27">
        <v>1200</v>
      </c>
      <c r="E1794" s="9"/>
      <c r="F1794" s="10"/>
      <c r="G1794" s="10"/>
      <c r="H1794" s="11"/>
    </row>
    <row r="1795" spans="1:8" x14ac:dyDescent="0.3">
      <c r="A1795" s="28">
        <v>44722</v>
      </c>
      <c r="B1795" s="26" t="s">
        <v>7126</v>
      </c>
      <c r="C1795" s="26" t="s">
        <v>7127</v>
      </c>
      <c r="D1795" s="27">
        <v>145</v>
      </c>
      <c r="E1795" s="9"/>
      <c r="F1795" s="10"/>
      <c r="G1795" s="10"/>
      <c r="H1795" s="11"/>
    </row>
    <row r="1796" spans="1:8" x14ac:dyDescent="0.3">
      <c r="A1796" s="28">
        <v>44722</v>
      </c>
      <c r="B1796" s="26" t="s">
        <v>5957</v>
      </c>
      <c r="C1796" s="26" t="s">
        <v>7128</v>
      </c>
      <c r="D1796" s="27">
        <v>62.68</v>
      </c>
      <c r="E1796" s="9"/>
      <c r="F1796" s="10"/>
      <c r="G1796" s="10"/>
      <c r="H1796" s="11"/>
    </row>
    <row r="1797" spans="1:8" x14ac:dyDescent="0.3">
      <c r="A1797" s="28">
        <v>44722</v>
      </c>
      <c r="B1797" s="26" t="s">
        <v>5287</v>
      </c>
      <c r="C1797" s="26" t="s">
        <v>7129</v>
      </c>
      <c r="D1797" s="27">
        <v>450</v>
      </c>
      <c r="E1797" s="9"/>
      <c r="F1797" s="10"/>
      <c r="G1797" s="10"/>
      <c r="H1797" s="11"/>
    </row>
    <row r="1798" spans="1:8" x14ac:dyDescent="0.3">
      <c r="A1798" s="28">
        <v>44722</v>
      </c>
      <c r="B1798" s="26" t="s">
        <v>5905</v>
      </c>
      <c r="C1798" s="26" t="s">
        <v>7130</v>
      </c>
      <c r="D1798" s="27">
        <v>179.7</v>
      </c>
      <c r="E1798" s="9"/>
      <c r="F1798" s="10"/>
      <c r="G1798" s="10"/>
      <c r="H1798" s="11"/>
    </row>
    <row r="1799" spans="1:8" x14ac:dyDescent="0.3">
      <c r="A1799" s="28">
        <v>44722</v>
      </c>
      <c r="B1799" s="26" t="s">
        <v>5906</v>
      </c>
      <c r="C1799" s="26" t="s">
        <v>7131</v>
      </c>
      <c r="D1799" s="27">
        <v>280.03999999999996</v>
      </c>
      <c r="E1799" s="9"/>
      <c r="F1799" s="10"/>
      <c r="G1799" s="10"/>
      <c r="H1799" s="11"/>
    </row>
    <row r="1800" spans="1:8" x14ac:dyDescent="0.3">
      <c r="A1800" s="28">
        <v>44722</v>
      </c>
      <c r="B1800" s="26" t="s">
        <v>5906</v>
      </c>
      <c r="C1800" s="26" t="s">
        <v>7132</v>
      </c>
      <c r="D1800" s="27">
        <v>801.67</v>
      </c>
      <c r="E1800" s="9"/>
      <c r="F1800" s="10"/>
      <c r="G1800" s="10"/>
      <c r="H1800" s="11"/>
    </row>
    <row r="1801" spans="1:8" x14ac:dyDescent="0.3">
      <c r="A1801" s="28">
        <v>44722</v>
      </c>
      <c r="B1801" s="26" t="s">
        <v>5906</v>
      </c>
      <c r="C1801" s="26" t="s">
        <v>7133</v>
      </c>
      <c r="D1801" s="27">
        <v>1248.71</v>
      </c>
      <c r="E1801" s="9"/>
      <c r="F1801" s="10"/>
      <c r="G1801" s="10"/>
      <c r="H1801" s="11"/>
    </row>
    <row r="1802" spans="1:8" x14ac:dyDescent="0.3">
      <c r="A1802" s="28">
        <v>44722</v>
      </c>
      <c r="B1802" s="26" t="s">
        <v>5906</v>
      </c>
      <c r="C1802" s="26" t="s">
        <v>7134</v>
      </c>
      <c r="D1802" s="27">
        <v>3082.2099999999996</v>
      </c>
      <c r="E1802" s="9"/>
      <c r="F1802" s="10"/>
      <c r="G1802" s="10"/>
      <c r="H1802" s="11"/>
    </row>
    <row r="1803" spans="1:8" x14ac:dyDescent="0.3">
      <c r="A1803" s="28">
        <v>44722</v>
      </c>
      <c r="B1803" s="26" t="s">
        <v>5915</v>
      </c>
      <c r="C1803" s="26" t="s">
        <v>7135</v>
      </c>
      <c r="D1803" s="27">
        <v>306.25</v>
      </c>
      <c r="E1803" s="9"/>
      <c r="F1803" s="10"/>
      <c r="G1803" s="10"/>
      <c r="H1803" s="11"/>
    </row>
    <row r="1804" spans="1:8" x14ac:dyDescent="0.3">
      <c r="A1804" s="28">
        <v>44722</v>
      </c>
      <c r="B1804" s="26" t="s">
        <v>5492</v>
      </c>
      <c r="C1804" s="26" t="s">
        <v>7136</v>
      </c>
      <c r="D1804" s="27">
        <v>243.85000000000002</v>
      </c>
      <c r="E1804" s="9"/>
      <c r="F1804" s="10"/>
      <c r="G1804" s="10"/>
      <c r="H1804" s="11"/>
    </row>
    <row r="1805" spans="1:8" x14ac:dyDescent="0.3">
      <c r="A1805" s="28">
        <v>44722</v>
      </c>
      <c r="B1805" s="26" t="s">
        <v>5492</v>
      </c>
      <c r="C1805" s="26" t="s">
        <v>7137</v>
      </c>
      <c r="D1805" s="27">
        <v>125.53</v>
      </c>
      <c r="E1805" s="9"/>
      <c r="F1805" s="10"/>
      <c r="G1805" s="10"/>
      <c r="H1805" s="11"/>
    </row>
    <row r="1806" spans="1:8" x14ac:dyDescent="0.3">
      <c r="A1806" s="28">
        <v>44722</v>
      </c>
      <c r="B1806" s="26" t="s">
        <v>5291</v>
      </c>
      <c r="C1806" s="26" t="s">
        <v>7138</v>
      </c>
      <c r="D1806" s="27">
        <v>490</v>
      </c>
      <c r="E1806" s="9"/>
      <c r="F1806" s="10"/>
      <c r="G1806" s="10"/>
      <c r="H1806" s="11"/>
    </row>
    <row r="1807" spans="1:8" x14ac:dyDescent="0.3">
      <c r="A1807" s="28">
        <v>44722</v>
      </c>
      <c r="B1807" s="26" t="s">
        <v>5291</v>
      </c>
      <c r="C1807" s="26" t="s">
        <v>7139</v>
      </c>
      <c r="D1807" s="27">
        <v>220</v>
      </c>
      <c r="E1807" s="9"/>
      <c r="F1807" s="10"/>
      <c r="G1807" s="10"/>
      <c r="H1807" s="11"/>
    </row>
    <row r="1808" spans="1:8" x14ac:dyDescent="0.3">
      <c r="A1808" s="28">
        <v>44722</v>
      </c>
      <c r="B1808" s="26" t="s">
        <v>5291</v>
      </c>
      <c r="C1808" s="26" t="s">
        <v>5659</v>
      </c>
      <c r="D1808" s="27">
        <v>310</v>
      </c>
      <c r="E1808" s="9"/>
      <c r="F1808" s="10"/>
      <c r="G1808" s="10"/>
      <c r="H1808" s="11"/>
    </row>
    <row r="1809" spans="1:8" x14ac:dyDescent="0.3">
      <c r="A1809" s="28">
        <v>44722</v>
      </c>
      <c r="B1809" s="26" t="s">
        <v>5967</v>
      </c>
      <c r="C1809" s="26" t="s">
        <v>7140</v>
      </c>
      <c r="D1809" s="27">
        <v>90</v>
      </c>
      <c r="E1809" s="9"/>
      <c r="F1809" s="10"/>
      <c r="G1809" s="10"/>
      <c r="H1809" s="11"/>
    </row>
    <row r="1810" spans="1:8" x14ac:dyDescent="0.3">
      <c r="A1810" s="28">
        <v>44722</v>
      </c>
      <c r="B1810" s="26" t="s">
        <v>5617</v>
      </c>
      <c r="C1810" s="26" t="s">
        <v>7141</v>
      </c>
      <c r="D1810" s="27">
        <v>100</v>
      </c>
      <c r="E1810" s="9"/>
      <c r="F1810" s="10"/>
      <c r="G1810" s="10"/>
      <c r="H1810" s="11"/>
    </row>
    <row r="1811" spans="1:8" x14ac:dyDescent="0.3">
      <c r="A1811" s="28">
        <v>44722</v>
      </c>
      <c r="B1811" s="26" t="s">
        <v>5617</v>
      </c>
      <c r="C1811" s="26" t="s">
        <v>7142</v>
      </c>
      <c r="D1811" s="27">
        <v>100</v>
      </c>
      <c r="E1811" s="9"/>
      <c r="F1811" s="10"/>
      <c r="G1811" s="10"/>
      <c r="H1811" s="11"/>
    </row>
    <row r="1812" spans="1:8" x14ac:dyDescent="0.3">
      <c r="A1812" s="28">
        <v>44722</v>
      </c>
      <c r="B1812" s="26" t="s">
        <v>5617</v>
      </c>
      <c r="C1812" s="26" t="s">
        <v>7142</v>
      </c>
      <c r="D1812" s="27">
        <v>100</v>
      </c>
      <c r="E1812" s="9"/>
      <c r="F1812" s="10"/>
      <c r="G1812" s="10"/>
      <c r="H1812" s="11"/>
    </row>
    <row r="1813" spans="1:8" x14ac:dyDescent="0.3">
      <c r="A1813" s="28">
        <v>44722</v>
      </c>
      <c r="B1813" s="26" t="s">
        <v>5617</v>
      </c>
      <c r="C1813" s="26" t="s">
        <v>7142</v>
      </c>
      <c r="D1813" s="27">
        <v>100</v>
      </c>
      <c r="E1813" s="9"/>
      <c r="F1813" s="10"/>
      <c r="G1813" s="10"/>
      <c r="H1813" s="11"/>
    </row>
    <row r="1814" spans="1:8" x14ac:dyDescent="0.3">
      <c r="A1814" s="28">
        <v>44722</v>
      </c>
      <c r="B1814" s="26" t="s">
        <v>5617</v>
      </c>
      <c r="C1814" s="26" t="s">
        <v>7143</v>
      </c>
      <c r="D1814" s="27">
        <v>100</v>
      </c>
      <c r="E1814" s="9"/>
      <c r="F1814" s="10"/>
      <c r="G1814" s="10"/>
      <c r="H1814" s="11"/>
    </row>
    <row r="1815" spans="1:8" x14ac:dyDescent="0.3">
      <c r="A1815" s="28">
        <v>44722</v>
      </c>
      <c r="B1815" s="26" t="s">
        <v>5617</v>
      </c>
      <c r="C1815" s="26" t="s">
        <v>7144</v>
      </c>
      <c r="D1815" s="27">
        <v>300</v>
      </c>
      <c r="E1815" s="9"/>
      <c r="F1815" s="10"/>
      <c r="G1815" s="10"/>
      <c r="H1815" s="11"/>
    </row>
    <row r="1816" spans="1:8" x14ac:dyDescent="0.3">
      <c r="A1816" s="28">
        <v>44722</v>
      </c>
      <c r="B1816" s="26" t="s">
        <v>6611</v>
      </c>
      <c r="C1816" s="26" t="s">
        <v>7145</v>
      </c>
      <c r="D1816" s="27">
        <v>358.75</v>
      </c>
      <c r="E1816" s="9"/>
      <c r="F1816" s="10"/>
      <c r="G1816" s="10"/>
      <c r="H1816" s="11"/>
    </row>
    <row r="1817" spans="1:8" x14ac:dyDescent="0.3">
      <c r="A1817" s="28">
        <v>44722</v>
      </c>
      <c r="B1817" s="26" t="s">
        <v>5494</v>
      </c>
      <c r="C1817" s="26" t="s">
        <v>7146</v>
      </c>
      <c r="D1817" s="27">
        <v>728.73</v>
      </c>
      <c r="E1817" s="9"/>
      <c r="F1817" s="10"/>
      <c r="G1817" s="10"/>
      <c r="H1817" s="11"/>
    </row>
    <row r="1818" spans="1:8" x14ac:dyDescent="0.3">
      <c r="A1818" s="28">
        <v>44722</v>
      </c>
      <c r="B1818" s="26" t="s">
        <v>5350</v>
      </c>
      <c r="C1818" s="26" t="s">
        <v>7147</v>
      </c>
      <c r="D1818" s="27">
        <v>748.37</v>
      </c>
      <c r="E1818" s="9"/>
      <c r="F1818" s="10"/>
      <c r="G1818" s="10"/>
      <c r="H1818" s="11"/>
    </row>
    <row r="1819" spans="1:8" x14ac:dyDescent="0.3">
      <c r="A1819" s="28">
        <v>44722</v>
      </c>
      <c r="B1819" s="26" t="s">
        <v>5503</v>
      </c>
      <c r="C1819" s="26" t="s">
        <v>7148</v>
      </c>
      <c r="D1819" s="27">
        <v>9538.16</v>
      </c>
      <c r="E1819" s="9"/>
      <c r="F1819" s="10"/>
      <c r="G1819" s="10"/>
      <c r="H1819" s="11"/>
    </row>
    <row r="1820" spans="1:8" x14ac:dyDescent="0.3">
      <c r="A1820" s="28">
        <v>44722</v>
      </c>
      <c r="B1820" s="26" t="s">
        <v>5920</v>
      </c>
      <c r="C1820" s="26" t="s">
        <v>7149</v>
      </c>
      <c r="D1820" s="27">
        <v>332.5</v>
      </c>
      <c r="E1820" s="9"/>
      <c r="F1820" s="10"/>
      <c r="G1820" s="10"/>
      <c r="H1820" s="11"/>
    </row>
    <row r="1821" spans="1:8" x14ac:dyDescent="0.3">
      <c r="A1821" s="28">
        <v>44727</v>
      </c>
      <c r="B1821" s="26" t="s">
        <v>6185</v>
      </c>
      <c r="C1821" s="26" t="s">
        <v>7150</v>
      </c>
      <c r="D1821" s="27">
        <v>16748.98</v>
      </c>
      <c r="E1821" s="9"/>
      <c r="F1821" s="10"/>
      <c r="G1821" s="10"/>
      <c r="H1821" s="11"/>
    </row>
    <row r="1822" spans="1:8" x14ac:dyDescent="0.3">
      <c r="A1822" s="28">
        <v>44727</v>
      </c>
      <c r="B1822" s="26" t="s">
        <v>6185</v>
      </c>
      <c r="C1822" s="26" t="s">
        <v>7151</v>
      </c>
      <c r="D1822" s="27">
        <v>9982.09</v>
      </c>
      <c r="E1822" s="9"/>
      <c r="F1822" s="10"/>
      <c r="G1822" s="10"/>
      <c r="H1822" s="11"/>
    </row>
    <row r="1823" spans="1:8" x14ac:dyDescent="0.3">
      <c r="A1823" s="28">
        <v>44727</v>
      </c>
      <c r="B1823" s="26" t="s">
        <v>7152</v>
      </c>
      <c r="C1823" s="26" t="s">
        <v>7153</v>
      </c>
      <c r="D1823" s="27">
        <v>31075</v>
      </c>
      <c r="E1823" s="9"/>
      <c r="F1823" s="10"/>
      <c r="G1823" s="10"/>
      <c r="H1823" s="11"/>
    </row>
    <row r="1824" spans="1:8" x14ac:dyDescent="0.3">
      <c r="A1824" s="28">
        <v>44727</v>
      </c>
      <c r="B1824" s="26" t="s">
        <v>5514</v>
      </c>
      <c r="C1824" s="26" t="s">
        <v>7154</v>
      </c>
      <c r="D1824" s="27">
        <v>31673.35</v>
      </c>
      <c r="E1824" s="9"/>
      <c r="F1824" s="10"/>
      <c r="G1824" s="10"/>
      <c r="H1824" s="11"/>
    </row>
    <row r="1825" spans="1:8" x14ac:dyDescent="0.3">
      <c r="A1825" s="28">
        <v>44727</v>
      </c>
      <c r="B1825" s="26" t="s">
        <v>5515</v>
      </c>
      <c r="C1825" s="26" t="s">
        <v>7155</v>
      </c>
      <c r="D1825" s="27">
        <v>774922.96000000008</v>
      </c>
      <c r="E1825" s="9"/>
      <c r="F1825" s="10"/>
      <c r="G1825" s="10"/>
      <c r="H1825" s="11"/>
    </row>
    <row r="1826" spans="1:8" x14ac:dyDescent="0.3">
      <c r="A1826" s="28">
        <v>44727</v>
      </c>
      <c r="B1826" s="26" t="s">
        <v>5961</v>
      </c>
      <c r="C1826" s="26" t="s">
        <v>7156</v>
      </c>
      <c r="D1826" s="27">
        <v>37809.620000000003</v>
      </c>
      <c r="E1826" s="9"/>
      <c r="F1826" s="10"/>
      <c r="G1826" s="10"/>
      <c r="H1826" s="11"/>
    </row>
    <row r="1827" spans="1:8" x14ac:dyDescent="0.3">
      <c r="A1827" s="28">
        <v>44727</v>
      </c>
      <c r="B1827" s="26" t="s">
        <v>6004</v>
      </c>
      <c r="C1827" s="26" t="s">
        <v>6854</v>
      </c>
      <c r="D1827" s="27">
        <v>27000</v>
      </c>
      <c r="E1827" s="9"/>
      <c r="F1827" s="10"/>
      <c r="G1827" s="10"/>
      <c r="H1827" s="11"/>
    </row>
    <row r="1828" spans="1:8" x14ac:dyDescent="0.3">
      <c r="A1828" s="28">
        <v>44727</v>
      </c>
      <c r="B1828" s="26" t="s">
        <v>5490</v>
      </c>
      <c r="C1828" s="26" t="s">
        <v>7157</v>
      </c>
      <c r="D1828" s="27">
        <v>421734.47000000003</v>
      </c>
      <c r="E1828" s="9"/>
      <c r="F1828" s="10"/>
      <c r="G1828" s="10"/>
      <c r="H1828" s="11"/>
    </row>
    <row r="1829" spans="1:8" x14ac:dyDescent="0.3">
      <c r="A1829" s="28">
        <v>44728</v>
      </c>
      <c r="B1829" s="26" t="s">
        <v>5823</v>
      </c>
      <c r="C1829" s="26" t="s">
        <v>7158</v>
      </c>
      <c r="D1829" s="27">
        <v>537</v>
      </c>
      <c r="E1829" s="9"/>
      <c r="F1829" s="10"/>
      <c r="G1829" s="10"/>
      <c r="H1829" s="11"/>
    </row>
    <row r="1830" spans="1:8" x14ac:dyDescent="0.3">
      <c r="A1830" s="28">
        <v>44728</v>
      </c>
      <c r="B1830" s="26" t="s">
        <v>5947</v>
      </c>
      <c r="C1830" s="26" t="s">
        <v>7159</v>
      </c>
      <c r="D1830" s="27">
        <v>35</v>
      </c>
      <c r="E1830" s="9"/>
      <c r="F1830" s="10"/>
      <c r="G1830" s="10"/>
      <c r="H1830" s="11"/>
    </row>
    <row r="1831" spans="1:8" x14ac:dyDescent="0.3">
      <c r="A1831" s="28">
        <v>44728</v>
      </c>
      <c r="B1831" s="26" t="s">
        <v>7160</v>
      </c>
      <c r="C1831" s="26" t="s">
        <v>7160</v>
      </c>
      <c r="D1831" s="27">
        <v>6954.9400000000005</v>
      </c>
      <c r="E1831" s="9"/>
      <c r="F1831" s="10"/>
      <c r="G1831" s="10"/>
      <c r="H1831" s="11"/>
    </row>
    <row r="1832" spans="1:8" x14ac:dyDescent="0.3">
      <c r="A1832" s="28">
        <v>44728</v>
      </c>
      <c r="B1832" s="26" t="s">
        <v>7161</v>
      </c>
      <c r="C1832" s="26" t="s">
        <v>7161</v>
      </c>
      <c r="D1832" s="27">
        <v>86176.12</v>
      </c>
      <c r="E1832" s="9"/>
      <c r="F1832" s="10"/>
      <c r="G1832" s="10"/>
      <c r="H1832" s="11"/>
    </row>
    <row r="1833" spans="1:8" x14ac:dyDescent="0.3">
      <c r="A1833" s="28">
        <v>44729</v>
      </c>
      <c r="B1833" s="26" t="s">
        <v>6183</v>
      </c>
      <c r="C1833" s="26" t="s">
        <v>7162</v>
      </c>
      <c r="D1833" s="27">
        <v>191.11</v>
      </c>
      <c r="E1833" s="9"/>
      <c r="F1833" s="10"/>
      <c r="G1833" s="10"/>
      <c r="H1833" s="11"/>
    </row>
    <row r="1834" spans="1:8" x14ac:dyDescent="0.3">
      <c r="A1834" s="28">
        <v>44729</v>
      </c>
      <c r="B1834" s="26" t="s">
        <v>5389</v>
      </c>
      <c r="C1834" s="26" t="s">
        <v>7163</v>
      </c>
      <c r="D1834" s="27">
        <v>1935.1899999999998</v>
      </c>
      <c r="E1834" s="9"/>
      <c r="F1834" s="10"/>
      <c r="G1834" s="10"/>
      <c r="H1834" s="11"/>
    </row>
    <row r="1835" spans="1:8" x14ac:dyDescent="0.3">
      <c r="A1835" s="28">
        <v>44729</v>
      </c>
      <c r="B1835" s="26" t="s">
        <v>5815</v>
      </c>
      <c r="C1835" s="26" t="s">
        <v>7164</v>
      </c>
      <c r="D1835" s="27">
        <v>407.99</v>
      </c>
      <c r="E1835" s="9"/>
      <c r="F1835" s="10"/>
      <c r="G1835" s="10"/>
      <c r="H1835" s="11"/>
    </row>
    <row r="1836" spans="1:8" x14ac:dyDescent="0.3">
      <c r="A1836" s="28">
        <v>44729</v>
      </c>
      <c r="B1836" s="26" t="s">
        <v>5815</v>
      </c>
      <c r="C1836" s="26" t="s">
        <v>7165</v>
      </c>
      <c r="D1836" s="27">
        <v>493.35</v>
      </c>
      <c r="E1836" s="9"/>
      <c r="F1836" s="10"/>
      <c r="G1836" s="10"/>
      <c r="H1836" s="11"/>
    </row>
    <row r="1837" spans="1:8" x14ac:dyDescent="0.3">
      <c r="A1837" s="28">
        <v>44729</v>
      </c>
      <c r="B1837" s="26" t="s">
        <v>6012</v>
      </c>
      <c r="C1837" s="26" t="s">
        <v>6012</v>
      </c>
      <c r="D1837" s="27">
        <v>18183.86</v>
      </c>
      <c r="E1837" s="9"/>
      <c r="F1837" s="10"/>
      <c r="G1837" s="10"/>
      <c r="H1837" s="11"/>
    </row>
    <row r="1838" spans="1:8" x14ac:dyDescent="0.3">
      <c r="A1838" s="28">
        <v>44729</v>
      </c>
      <c r="B1838" s="26" t="s">
        <v>5352</v>
      </c>
      <c r="C1838" s="26" t="s">
        <v>7166</v>
      </c>
      <c r="D1838" s="27">
        <v>450</v>
      </c>
      <c r="E1838" s="9"/>
      <c r="F1838" s="10"/>
      <c r="G1838" s="10"/>
      <c r="H1838" s="11"/>
    </row>
    <row r="1839" spans="1:8" x14ac:dyDescent="0.3">
      <c r="A1839" s="28">
        <v>44729</v>
      </c>
      <c r="B1839" s="26" t="s">
        <v>6076</v>
      </c>
      <c r="C1839" s="26" t="s">
        <v>7167</v>
      </c>
      <c r="D1839" s="27">
        <v>999.99999999999989</v>
      </c>
      <c r="E1839" s="9"/>
      <c r="F1839" s="10"/>
      <c r="G1839" s="10"/>
      <c r="H1839" s="11"/>
    </row>
    <row r="1840" spans="1:8" x14ac:dyDescent="0.3">
      <c r="A1840" s="28">
        <v>44729</v>
      </c>
      <c r="B1840" s="26" t="s">
        <v>5317</v>
      </c>
      <c r="C1840" s="26" t="s">
        <v>7168</v>
      </c>
      <c r="D1840" s="27">
        <v>999.99999999999989</v>
      </c>
      <c r="E1840" s="9"/>
      <c r="F1840" s="10"/>
      <c r="G1840" s="10"/>
      <c r="H1840" s="11"/>
    </row>
    <row r="1841" spans="1:8" x14ac:dyDescent="0.3">
      <c r="A1841" s="28">
        <v>44729</v>
      </c>
      <c r="B1841" s="26" t="s">
        <v>5317</v>
      </c>
      <c r="C1841" s="26" t="s">
        <v>7169</v>
      </c>
      <c r="D1841" s="27">
        <v>450</v>
      </c>
      <c r="E1841" s="9"/>
      <c r="F1841" s="10"/>
      <c r="G1841" s="10"/>
      <c r="H1841" s="11"/>
    </row>
    <row r="1842" spans="1:8" x14ac:dyDescent="0.3">
      <c r="A1842" s="28">
        <v>44729</v>
      </c>
      <c r="B1842" s="26" t="s">
        <v>6489</v>
      </c>
      <c r="C1842" s="26" t="s">
        <v>7170</v>
      </c>
      <c r="D1842" s="27">
        <v>999.99999999999989</v>
      </c>
      <c r="E1842" s="9"/>
      <c r="F1842" s="10"/>
      <c r="G1842" s="10"/>
      <c r="H1842" s="11"/>
    </row>
    <row r="1843" spans="1:8" x14ac:dyDescent="0.3">
      <c r="A1843" s="28">
        <v>44729</v>
      </c>
      <c r="B1843" s="26" t="s">
        <v>7171</v>
      </c>
      <c r="C1843" s="26" t="s">
        <v>7172</v>
      </c>
      <c r="D1843" s="27">
        <v>450</v>
      </c>
      <c r="E1843" s="9"/>
      <c r="F1843" s="10"/>
      <c r="G1843" s="10"/>
      <c r="H1843" s="11"/>
    </row>
    <row r="1844" spans="1:8" x14ac:dyDescent="0.3">
      <c r="A1844" s="28">
        <v>44729</v>
      </c>
      <c r="B1844" s="26" t="s">
        <v>6083</v>
      </c>
      <c r="C1844" s="26" t="s">
        <v>7173</v>
      </c>
      <c r="D1844" s="27">
        <v>450</v>
      </c>
      <c r="E1844" s="9"/>
      <c r="F1844" s="10"/>
      <c r="G1844" s="10"/>
      <c r="H1844" s="11"/>
    </row>
    <row r="1845" spans="1:8" x14ac:dyDescent="0.3">
      <c r="A1845" s="28">
        <v>44729</v>
      </c>
      <c r="B1845" s="26" t="s">
        <v>6083</v>
      </c>
      <c r="C1845" s="26" t="s">
        <v>7174</v>
      </c>
      <c r="D1845" s="27">
        <v>999.99999999999989</v>
      </c>
      <c r="E1845" s="9"/>
      <c r="F1845" s="10"/>
      <c r="G1845" s="10"/>
      <c r="H1845" s="11"/>
    </row>
    <row r="1846" spans="1:8" x14ac:dyDescent="0.3">
      <c r="A1846" s="28">
        <v>44729</v>
      </c>
      <c r="B1846" s="26" t="s">
        <v>5587</v>
      </c>
      <c r="C1846" s="26" t="s">
        <v>7175</v>
      </c>
      <c r="D1846" s="27">
        <v>24784.560000000001</v>
      </c>
      <c r="E1846" s="9"/>
      <c r="F1846" s="10"/>
      <c r="G1846" s="10"/>
      <c r="H1846" s="11"/>
    </row>
    <row r="1847" spans="1:8" x14ac:dyDescent="0.3">
      <c r="A1847" s="28">
        <v>44729</v>
      </c>
      <c r="B1847" s="26" t="s">
        <v>7176</v>
      </c>
      <c r="C1847" s="26" t="s">
        <v>7177</v>
      </c>
      <c r="D1847" s="27">
        <v>750</v>
      </c>
      <c r="E1847" s="9"/>
      <c r="F1847" s="10"/>
      <c r="G1847" s="10"/>
      <c r="H1847" s="11"/>
    </row>
    <row r="1848" spans="1:8" x14ac:dyDescent="0.3">
      <c r="A1848" s="28">
        <v>44729</v>
      </c>
      <c r="B1848" s="26" t="s">
        <v>5383</v>
      </c>
      <c r="C1848" s="26" t="s">
        <v>7178</v>
      </c>
      <c r="D1848" s="27">
        <v>18406</v>
      </c>
      <c r="E1848" s="9"/>
      <c r="F1848" s="10"/>
      <c r="G1848" s="10"/>
      <c r="H1848" s="11"/>
    </row>
    <row r="1849" spans="1:8" x14ac:dyDescent="0.3">
      <c r="A1849" s="28">
        <v>44729</v>
      </c>
      <c r="B1849" s="26" t="s">
        <v>5409</v>
      </c>
      <c r="C1849" s="26" t="s">
        <v>7179</v>
      </c>
      <c r="D1849" s="27">
        <v>605.59</v>
      </c>
      <c r="E1849" s="9"/>
      <c r="F1849" s="10"/>
      <c r="G1849" s="10"/>
      <c r="H1849" s="11"/>
    </row>
    <row r="1850" spans="1:8" x14ac:dyDescent="0.3">
      <c r="A1850" s="28">
        <v>44729</v>
      </c>
      <c r="B1850" s="26" t="s">
        <v>5409</v>
      </c>
      <c r="C1850" s="26" t="s">
        <v>7180</v>
      </c>
      <c r="D1850" s="27">
        <v>311.46999999999997</v>
      </c>
      <c r="E1850" s="9"/>
      <c r="F1850" s="10"/>
      <c r="G1850" s="10"/>
      <c r="H1850" s="11"/>
    </row>
    <row r="1851" spans="1:8" x14ac:dyDescent="0.3">
      <c r="A1851" s="28">
        <v>44729</v>
      </c>
      <c r="B1851" s="26" t="s">
        <v>7181</v>
      </c>
      <c r="C1851" s="26" t="s">
        <v>7182</v>
      </c>
      <c r="D1851" s="27">
        <v>1407.3500000000001</v>
      </c>
      <c r="E1851" s="9"/>
      <c r="F1851" s="10"/>
      <c r="G1851" s="10"/>
      <c r="H1851" s="11"/>
    </row>
    <row r="1852" spans="1:8" x14ac:dyDescent="0.3">
      <c r="A1852" s="28">
        <v>44729</v>
      </c>
      <c r="B1852" s="26" t="s">
        <v>5410</v>
      </c>
      <c r="C1852" s="26" t="s">
        <v>7183</v>
      </c>
      <c r="D1852" s="27">
        <v>2732.4500000000003</v>
      </c>
      <c r="E1852" s="9"/>
      <c r="F1852" s="10"/>
      <c r="G1852" s="10"/>
      <c r="H1852" s="11"/>
    </row>
    <row r="1853" spans="1:8" x14ac:dyDescent="0.3">
      <c r="A1853" s="28">
        <v>44729</v>
      </c>
      <c r="B1853" s="26" t="s">
        <v>5410</v>
      </c>
      <c r="C1853" s="26" t="s">
        <v>7183</v>
      </c>
      <c r="D1853" s="27">
        <v>58.52</v>
      </c>
      <c r="E1853" s="9"/>
      <c r="F1853" s="10"/>
      <c r="G1853" s="10"/>
      <c r="H1853" s="11"/>
    </row>
    <row r="1854" spans="1:8" x14ac:dyDescent="0.3">
      <c r="A1854" s="28">
        <v>44729</v>
      </c>
      <c r="B1854" s="26" t="s">
        <v>5410</v>
      </c>
      <c r="C1854" s="26" t="s">
        <v>7184</v>
      </c>
      <c r="D1854" s="27">
        <v>58.57</v>
      </c>
      <c r="E1854" s="9"/>
      <c r="F1854" s="10"/>
      <c r="G1854" s="10"/>
      <c r="H1854" s="11"/>
    </row>
    <row r="1855" spans="1:8" x14ac:dyDescent="0.3">
      <c r="A1855" s="28">
        <v>44729</v>
      </c>
      <c r="B1855" s="26" t="s">
        <v>5410</v>
      </c>
      <c r="C1855" s="26" t="s">
        <v>7185</v>
      </c>
      <c r="D1855" s="27">
        <v>555.94000000000005</v>
      </c>
      <c r="E1855" s="9"/>
      <c r="F1855" s="10"/>
      <c r="G1855" s="10"/>
      <c r="H1855" s="11"/>
    </row>
    <row r="1856" spans="1:8" x14ac:dyDescent="0.3">
      <c r="A1856" s="28">
        <v>44729</v>
      </c>
      <c r="B1856" s="26" t="s">
        <v>5410</v>
      </c>
      <c r="C1856" s="26" t="s">
        <v>7186</v>
      </c>
      <c r="D1856" s="27">
        <v>468.16</v>
      </c>
      <c r="E1856" s="9"/>
      <c r="F1856" s="10"/>
      <c r="G1856" s="10"/>
      <c r="H1856" s="11"/>
    </row>
    <row r="1857" spans="1:8" x14ac:dyDescent="0.3">
      <c r="A1857" s="28">
        <v>44729</v>
      </c>
      <c r="B1857" s="26" t="s">
        <v>6742</v>
      </c>
      <c r="C1857" s="26" t="s">
        <v>7187</v>
      </c>
      <c r="D1857" s="27">
        <v>999.99999999999989</v>
      </c>
      <c r="E1857" s="9"/>
      <c r="F1857" s="10"/>
      <c r="G1857" s="10"/>
      <c r="H1857" s="11"/>
    </row>
    <row r="1858" spans="1:8" x14ac:dyDescent="0.3">
      <c r="A1858" s="28">
        <v>44729</v>
      </c>
      <c r="B1858" s="26" t="s">
        <v>5537</v>
      </c>
      <c r="C1858" s="26" t="s">
        <v>7188</v>
      </c>
      <c r="D1858" s="27">
        <v>450</v>
      </c>
      <c r="E1858" s="9"/>
      <c r="F1858" s="10"/>
      <c r="G1858" s="10"/>
      <c r="H1858" s="11"/>
    </row>
    <row r="1859" spans="1:8" x14ac:dyDescent="0.3">
      <c r="A1859" s="28">
        <v>44729</v>
      </c>
      <c r="B1859" s="26" t="s">
        <v>6511</v>
      </c>
      <c r="C1859" s="26" t="s">
        <v>7189</v>
      </c>
      <c r="D1859" s="27">
        <v>750</v>
      </c>
      <c r="E1859" s="9"/>
      <c r="F1859" s="10"/>
      <c r="G1859" s="10"/>
      <c r="H1859" s="11"/>
    </row>
    <row r="1860" spans="1:8" x14ac:dyDescent="0.3">
      <c r="A1860" s="28">
        <v>44729</v>
      </c>
      <c r="B1860" s="26" t="s">
        <v>6817</v>
      </c>
      <c r="C1860" s="26" t="s">
        <v>7190</v>
      </c>
      <c r="D1860" s="27">
        <v>450</v>
      </c>
      <c r="E1860" s="9"/>
      <c r="F1860" s="10"/>
      <c r="G1860" s="10"/>
      <c r="H1860" s="11"/>
    </row>
    <row r="1861" spans="1:8" x14ac:dyDescent="0.3">
      <c r="A1861" s="28">
        <v>44729</v>
      </c>
      <c r="B1861" s="26" t="s">
        <v>5357</v>
      </c>
      <c r="C1861" s="26" t="s">
        <v>7191</v>
      </c>
      <c r="D1861" s="27">
        <v>750</v>
      </c>
      <c r="E1861" s="9"/>
      <c r="F1861" s="10"/>
      <c r="G1861" s="10"/>
      <c r="H1861" s="11"/>
    </row>
    <row r="1862" spans="1:8" x14ac:dyDescent="0.3">
      <c r="A1862" s="28">
        <v>44729</v>
      </c>
      <c r="B1862" s="26" t="s">
        <v>5359</v>
      </c>
      <c r="C1862" s="26" t="s">
        <v>7192</v>
      </c>
      <c r="D1862" s="27">
        <v>450</v>
      </c>
      <c r="E1862" s="9"/>
      <c r="F1862" s="10"/>
      <c r="G1862" s="10"/>
      <c r="H1862" s="11"/>
    </row>
    <row r="1863" spans="1:8" x14ac:dyDescent="0.3">
      <c r="A1863" s="28">
        <v>44729</v>
      </c>
      <c r="B1863" s="26" t="s">
        <v>7193</v>
      </c>
      <c r="C1863" s="26" t="s">
        <v>7194</v>
      </c>
      <c r="D1863" s="27">
        <v>7906.41</v>
      </c>
      <c r="E1863" s="9"/>
      <c r="F1863" s="10"/>
      <c r="G1863" s="10"/>
      <c r="H1863" s="11"/>
    </row>
    <row r="1864" spans="1:8" x14ac:dyDescent="0.3">
      <c r="A1864" s="28">
        <v>44729</v>
      </c>
      <c r="B1864" s="26" t="s">
        <v>6925</v>
      </c>
      <c r="C1864" s="26" t="s">
        <v>7195</v>
      </c>
      <c r="D1864" s="27">
        <v>546.5</v>
      </c>
      <c r="E1864" s="9"/>
      <c r="F1864" s="10"/>
      <c r="G1864" s="10"/>
      <c r="H1864" s="11"/>
    </row>
    <row r="1865" spans="1:8" x14ac:dyDescent="0.3">
      <c r="A1865" s="28">
        <v>44729</v>
      </c>
      <c r="B1865" s="26" t="s">
        <v>7196</v>
      </c>
      <c r="C1865" s="26" t="s">
        <v>7197</v>
      </c>
      <c r="D1865" s="27">
        <v>450</v>
      </c>
      <c r="E1865" s="9"/>
      <c r="F1865" s="10"/>
      <c r="G1865" s="10"/>
      <c r="H1865" s="11"/>
    </row>
    <row r="1866" spans="1:8" x14ac:dyDescent="0.3">
      <c r="A1866" s="28">
        <v>44729</v>
      </c>
      <c r="B1866" s="26" t="s">
        <v>5548</v>
      </c>
      <c r="C1866" s="26" t="s">
        <v>7198</v>
      </c>
      <c r="D1866" s="27">
        <v>999.99999999999989</v>
      </c>
      <c r="E1866" s="9"/>
      <c r="F1866" s="10"/>
      <c r="G1866" s="10"/>
      <c r="H1866" s="11"/>
    </row>
    <row r="1867" spans="1:8" x14ac:dyDescent="0.3">
      <c r="A1867" s="28">
        <v>44729</v>
      </c>
      <c r="B1867" s="26" t="s">
        <v>5594</v>
      </c>
      <c r="C1867" s="26" t="s">
        <v>7199</v>
      </c>
      <c r="D1867" s="27">
        <v>55.500000000000007</v>
      </c>
      <c r="E1867" s="9"/>
      <c r="F1867" s="10"/>
      <c r="G1867" s="10"/>
      <c r="H1867" s="11"/>
    </row>
    <row r="1868" spans="1:8" x14ac:dyDescent="0.3">
      <c r="A1868" s="28">
        <v>44729</v>
      </c>
      <c r="B1868" s="26" t="s">
        <v>5276</v>
      </c>
      <c r="C1868" s="26" t="s">
        <v>6385</v>
      </c>
      <c r="D1868" s="27">
        <v>180</v>
      </c>
      <c r="E1868" s="9"/>
      <c r="F1868" s="10"/>
      <c r="G1868" s="10"/>
      <c r="H1868" s="11"/>
    </row>
    <row r="1869" spans="1:8" x14ac:dyDescent="0.3">
      <c r="A1869" s="28">
        <v>44729</v>
      </c>
      <c r="B1869" s="26" t="s">
        <v>5276</v>
      </c>
      <c r="C1869" s="26" t="s">
        <v>7200</v>
      </c>
      <c r="D1869" s="27">
        <v>45</v>
      </c>
      <c r="E1869" s="9"/>
      <c r="F1869" s="10"/>
      <c r="G1869" s="10"/>
      <c r="H1869" s="11"/>
    </row>
    <row r="1870" spans="1:8" x14ac:dyDescent="0.3">
      <c r="A1870" s="28">
        <v>44729</v>
      </c>
      <c r="B1870" s="26" t="s">
        <v>6043</v>
      </c>
      <c r="C1870" s="26" t="s">
        <v>7201</v>
      </c>
      <c r="D1870" s="27">
        <v>1273.8599999999999</v>
      </c>
      <c r="E1870" s="9"/>
      <c r="F1870" s="10"/>
      <c r="G1870" s="10"/>
      <c r="H1870" s="11"/>
    </row>
    <row r="1871" spans="1:8" x14ac:dyDescent="0.3">
      <c r="A1871" s="28">
        <v>44729</v>
      </c>
      <c r="B1871" s="26" t="s">
        <v>5551</v>
      </c>
      <c r="C1871" s="26" t="s">
        <v>7202</v>
      </c>
      <c r="D1871" s="27">
        <v>750</v>
      </c>
      <c r="E1871" s="9"/>
      <c r="F1871" s="10"/>
      <c r="G1871" s="10"/>
      <c r="H1871" s="11"/>
    </row>
    <row r="1872" spans="1:8" x14ac:dyDescent="0.3">
      <c r="A1872" s="28">
        <v>44729</v>
      </c>
      <c r="B1872" s="26" t="s">
        <v>6108</v>
      </c>
      <c r="C1872" s="26" t="s">
        <v>7203</v>
      </c>
      <c r="D1872" s="27">
        <v>750</v>
      </c>
      <c r="E1872" s="9"/>
      <c r="F1872" s="10"/>
      <c r="G1872" s="10"/>
      <c r="H1872" s="11"/>
    </row>
    <row r="1873" spans="1:8" x14ac:dyDescent="0.3">
      <c r="A1873" s="28">
        <v>44729</v>
      </c>
      <c r="B1873" s="26" t="s">
        <v>7204</v>
      </c>
      <c r="C1873" s="26" t="s">
        <v>7205</v>
      </c>
      <c r="D1873" s="27">
        <v>450</v>
      </c>
      <c r="E1873" s="9"/>
      <c r="F1873" s="10"/>
      <c r="G1873" s="10"/>
      <c r="H1873" s="11"/>
    </row>
    <row r="1874" spans="1:8" x14ac:dyDescent="0.3">
      <c r="A1874" s="28">
        <v>44729</v>
      </c>
      <c r="B1874" s="26" t="s">
        <v>5481</v>
      </c>
      <c r="C1874" s="26" t="s">
        <v>7123</v>
      </c>
      <c r="D1874" s="27">
        <v>19.989999999999998</v>
      </c>
      <c r="E1874" s="9"/>
      <c r="F1874" s="10"/>
      <c r="G1874" s="10"/>
      <c r="H1874" s="11"/>
    </row>
    <row r="1875" spans="1:8" x14ac:dyDescent="0.3">
      <c r="A1875" s="28">
        <v>44729</v>
      </c>
      <c r="B1875" s="26" t="s">
        <v>6551</v>
      </c>
      <c r="C1875" s="26" t="s">
        <v>7206</v>
      </c>
      <c r="D1875" s="27">
        <v>450</v>
      </c>
      <c r="E1875" s="9"/>
      <c r="F1875" s="10"/>
      <c r="G1875" s="10"/>
      <c r="H1875" s="11"/>
    </row>
    <row r="1876" spans="1:8" x14ac:dyDescent="0.3">
      <c r="A1876" s="28">
        <v>44729</v>
      </c>
      <c r="B1876" s="26" t="s">
        <v>6758</v>
      </c>
      <c r="C1876" s="26" t="s">
        <v>7207</v>
      </c>
      <c r="D1876" s="27">
        <v>450</v>
      </c>
      <c r="E1876" s="9"/>
      <c r="F1876" s="10"/>
      <c r="G1876" s="10"/>
      <c r="H1876" s="11"/>
    </row>
    <row r="1877" spans="1:8" x14ac:dyDescent="0.3">
      <c r="A1877" s="28">
        <v>44729</v>
      </c>
      <c r="B1877" s="26" t="s">
        <v>7208</v>
      </c>
      <c r="C1877" s="26" t="s">
        <v>7209</v>
      </c>
      <c r="D1877" s="27">
        <v>450</v>
      </c>
      <c r="E1877" s="9"/>
      <c r="F1877" s="10"/>
      <c r="G1877" s="10"/>
      <c r="H1877" s="11"/>
    </row>
    <row r="1878" spans="1:8" x14ac:dyDescent="0.3">
      <c r="A1878" s="28">
        <v>44729</v>
      </c>
      <c r="B1878" s="26" t="s">
        <v>7208</v>
      </c>
      <c r="C1878" s="26" t="s">
        <v>7210</v>
      </c>
      <c r="D1878" s="27">
        <v>450</v>
      </c>
      <c r="E1878" s="9"/>
      <c r="F1878" s="10"/>
      <c r="G1878" s="10"/>
      <c r="H1878" s="11"/>
    </row>
    <row r="1879" spans="1:8" x14ac:dyDescent="0.3">
      <c r="A1879" s="28">
        <v>44729</v>
      </c>
      <c r="B1879" s="26" t="s">
        <v>7211</v>
      </c>
      <c r="C1879" s="26" t="s">
        <v>7212</v>
      </c>
      <c r="D1879" s="27">
        <v>750</v>
      </c>
      <c r="E1879" s="9"/>
      <c r="F1879" s="10"/>
      <c r="G1879" s="10"/>
      <c r="H1879" s="11"/>
    </row>
    <row r="1880" spans="1:8" x14ac:dyDescent="0.3">
      <c r="A1880" s="28">
        <v>44729</v>
      </c>
      <c r="B1880" s="26" t="s">
        <v>5375</v>
      </c>
      <c r="C1880" s="26" t="s">
        <v>7213</v>
      </c>
      <c r="D1880" s="27">
        <v>195</v>
      </c>
      <c r="E1880" s="9"/>
      <c r="F1880" s="10"/>
      <c r="G1880" s="10"/>
      <c r="H1880" s="11"/>
    </row>
    <row r="1881" spans="1:8" x14ac:dyDescent="0.3">
      <c r="A1881" s="28">
        <v>44729</v>
      </c>
      <c r="B1881" s="26" t="s">
        <v>6762</v>
      </c>
      <c r="C1881" s="26" t="s">
        <v>7214</v>
      </c>
      <c r="D1881" s="27">
        <v>750</v>
      </c>
      <c r="E1881" s="9"/>
      <c r="F1881" s="10"/>
      <c r="G1881" s="10"/>
      <c r="H1881" s="11"/>
    </row>
    <row r="1882" spans="1:8" x14ac:dyDescent="0.3">
      <c r="A1882" s="28">
        <v>44729</v>
      </c>
      <c r="B1882" s="26" t="s">
        <v>5432</v>
      </c>
      <c r="C1882" s="26" t="s">
        <v>7215</v>
      </c>
      <c r="D1882" s="27">
        <v>7500</v>
      </c>
      <c r="E1882" s="9"/>
      <c r="F1882" s="10"/>
      <c r="G1882" s="10"/>
      <c r="H1882" s="11"/>
    </row>
    <row r="1883" spans="1:8" x14ac:dyDescent="0.3">
      <c r="A1883" s="28">
        <v>44729</v>
      </c>
      <c r="B1883" s="26" t="s">
        <v>7216</v>
      </c>
      <c r="C1883" s="26" t="s">
        <v>7217</v>
      </c>
      <c r="D1883" s="27">
        <v>999.99999999999989</v>
      </c>
      <c r="E1883" s="9"/>
      <c r="F1883" s="10"/>
      <c r="G1883" s="10"/>
      <c r="H1883" s="11"/>
    </row>
    <row r="1884" spans="1:8" x14ac:dyDescent="0.3">
      <c r="A1884" s="28">
        <v>44729</v>
      </c>
      <c r="B1884" s="26" t="s">
        <v>5957</v>
      </c>
      <c r="C1884" s="26" t="s">
        <v>7218</v>
      </c>
      <c r="D1884" s="27">
        <v>911.98</v>
      </c>
      <c r="E1884" s="9"/>
      <c r="F1884" s="10"/>
      <c r="G1884" s="10"/>
      <c r="H1884" s="11"/>
    </row>
    <row r="1885" spans="1:8" x14ac:dyDescent="0.3">
      <c r="A1885" s="28">
        <v>44729</v>
      </c>
      <c r="B1885" s="26" t="s">
        <v>5957</v>
      </c>
      <c r="C1885" s="26" t="s">
        <v>7219</v>
      </c>
      <c r="D1885" s="27">
        <v>256.18</v>
      </c>
      <c r="E1885" s="9"/>
      <c r="F1885" s="10"/>
      <c r="G1885" s="10"/>
      <c r="H1885" s="11"/>
    </row>
    <row r="1886" spans="1:8" x14ac:dyDescent="0.3">
      <c r="A1886" s="28">
        <v>44729</v>
      </c>
      <c r="B1886" s="26" t="s">
        <v>5957</v>
      </c>
      <c r="C1886" s="26" t="s">
        <v>7219</v>
      </c>
      <c r="D1886" s="27">
        <v>49.99</v>
      </c>
      <c r="E1886" s="9"/>
      <c r="F1886" s="10"/>
      <c r="G1886" s="10"/>
      <c r="H1886" s="11"/>
    </row>
    <row r="1887" spans="1:8" x14ac:dyDescent="0.3">
      <c r="A1887" s="28">
        <v>44729</v>
      </c>
      <c r="B1887" s="26" t="s">
        <v>5515</v>
      </c>
      <c r="C1887" s="26" t="s">
        <v>7220</v>
      </c>
      <c r="D1887" s="27">
        <v>1275</v>
      </c>
      <c r="E1887" s="9"/>
      <c r="F1887" s="10"/>
      <c r="G1887" s="10"/>
      <c r="H1887" s="11"/>
    </row>
    <row r="1888" spans="1:8" x14ac:dyDescent="0.3">
      <c r="A1888" s="28">
        <v>44729</v>
      </c>
      <c r="B1888" s="26" t="s">
        <v>6124</v>
      </c>
      <c r="C1888" s="26" t="s">
        <v>7221</v>
      </c>
      <c r="D1888" s="27">
        <v>649.29</v>
      </c>
      <c r="E1888" s="9"/>
      <c r="F1888" s="10"/>
      <c r="G1888" s="10"/>
      <c r="H1888" s="11"/>
    </row>
    <row r="1889" spans="1:8" x14ac:dyDescent="0.3">
      <c r="A1889" s="28">
        <v>44729</v>
      </c>
      <c r="B1889" s="26" t="s">
        <v>5906</v>
      </c>
      <c r="C1889" s="26" t="s">
        <v>7222</v>
      </c>
      <c r="D1889" s="27">
        <v>566.42000000000007</v>
      </c>
      <c r="E1889" s="9"/>
      <c r="F1889" s="10"/>
      <c r="G1889" s="10"/>
      <c r="H1889" s="11"/>
    </row>
    <row r="1890" spans="1:8" x14ac:dyDescent="0.3">
      <c r="A1890" s="28">
        <v>44729</v>
      </c>
      <c r="B1890" s="26" t="s">
        <v>6595</v>
      </c>
      <c r="C1890" s="26" t="s">
        <v>7223</v>
      </c>
      <c r="D1890" s="27">
        <v>450</v>
      </c>
      <c r="E1890" s="9"/>
      <c r="F1890" s="10"/>
      <c r="G1890" s="10"/>
      <c r="H1890" s="11"/>
    </row>
    <row r="1891" spans="1:8" x14ac:dyDescent="0.3">
      <c r="A1891" s="28">
        <v>44729</v>
      </c>
      <c r="B1891" s="26" t="s">
        <v>7224</v>
      </c>
      <c r="C1891" s="26" t="s">
        <v>7225</v>
      </c>
      <c r="D1891" s="27">
        <v>450</v>
      </c>
      <c r="E1891" s="9"/>
      <c r="F1891" s="10"/>
      <c r="G1891" s="10"/>
      <c r="H1891" s="11"/>
    </row>
    <row r="1892" spans="1:8" x14ac:dyDescent="0.3">
      <c r="A1892" s="28">
        <v>44729</v>
      </c>
      <c r="B1892" s="26" t="s">
        <v>5299</v>
      </c>
      <c r="C1892" s="26" t="s">
        <v>5299</v>
      </c>
      <c r="D1892" s="27">
        <v>5815</v>
      </c>
      <c r="E1892" s="9"/>
      <c r="F1892" s="10"/>
      <c r="G1892" s="10"/>
      <c r="H1892" s="11"/>
    </row>
    <row r="1893" spans="1:8" x14ac:dyDescent="0.3">
      <c r="A1893" s="28">
        <v>44729</v>
      </c>
      <c r="B1893" s="26" t="s">
        <v>6598</v>
      </c>
      <c r="C1893" s="26" t="s">
        <v>7226</v>
      </c>
      <c r="D1893" s="27">
        <v>450</v>
      </c>
      <c r="E1893" s="9"/>
      <c r="F1893" s="10"/>
      <c r="G1893" s="10"/>
      <c r="H1893" s="11"/>
    </row>
    <row r="1894" spans="1:8" x14ac:dyDescent="0.3">
      <c r="A1894" s="28">
        <v>44729</v>
      </c>
      <c r="B1894" s="26" t="s">
        <v>6598</v>
      </c>
      <c r="C1894" s="26" t="s">
        <v>7227</v>
      </c>
      <c r="D1894" s="27">
        <v>750</v>
      </c>
      <c r="E1894" s="9"/>
      <c r="F1894" s="10"/>
      <c r="G1894" s="10"/>
      <c r="H1894" s="11"/>
    </row>
    <row r="1895" spans="1:8" x14ac:dyDescent="0.3">
      <c r="A1895" s="28">
        <v>44729</v>
      </c>
      <c r="B1895" s="26" t="s">
        <v>6767</v>
      </c>
      <c r="C1895" s="26" t="s">
        <v>7228</v>
      </c>
      <c r="D1895" s="27">
        <v>450</v>
      </c>
      <c r="E1895" s="9"/>
      <c r="F1895" s="10"/>
      <c r="G1895" s="10"/>
      <c r="H1895" s="11"/>
    </row>
    <row r="1896" spans="1:8" x14ac:dyDescent="0.3">
      <c r="A1896" s="28">
        <v>44729</v>
      </c>
      <c r="B1896" s="26" t="s">
        <v>5490</v>
      </c>
      <c r="C1896" s="26" t="s">
        <v>7229</v>
      </c>
      <c r="D1896" s="27">
        <v>1122</v>
      </c>
      <c r="E1896" s="9"/>
      <c r="F1896" s="10"/>
      <c r="G1896" s="10"/>
      <c r="H1896" s="11"/>
    </row>
    <row r="1897" spans="1:8" x14ac:dyDescent="0.3">
      <c r="A1897" s="28">
        <v>44729</v>
      </c>
      <c r="B1897" s="26" t="s">
        <v>5973</v>
      </c>
      <c r="C1897" s="26" t="s">
        <v>7230</v>
      </c>
      <c r="D1897" s="27">
        <v>702.89</v>
      </c>
      <c r="E1897" s="9"/>
      <c r="F1897" s="10"/>
      <c r="G1897" s="10"/>
      <c r="H1897" s="11"/>
    </row>
    <row r="1898" spans="1:8" x14ac:dyDescent="0.3">
      <c r="A1898" s="28">
        <v>44729</v>
      </c>
      <c r="B1898" s="26" t="s">
        <v>5497</v>
      </c>
      <c r="C1898" s="26" t="s">
        <v>7231</v>
      </c>
      <c r="D1898" s="27">
        <v>2070</v>
      </c>
      <c r="E1898" s="9"/>
      <c r="F1898" s="10"/>
      <c r="G1898" s="10"/>
      <c r="H1898" s="11"/>
    </row>
    <row r="1899" spans="1:8" x14ac:dyDescent="0.3">
      <c r="A1899" s="28">
        <v>44729</v>
      </c>
      <c r="B1899" s="26" t="s">
        <v>5451</v>
      </c>
      <c r="C1899" s="26" t="s">
        <v>7232</v>
      </c>
      <c r="D1899" s="27">
        <v>2987.25</v>
      </c>
      <c r="E1899" s="9"/>
      <c r="F1899" s="10"/>
      <c r="G1899" s="10"/>
      <c r="H1899" s="11"/>
    </row>
    <row r="1900" spans="1:8" x14ac:dyDescent="0.3">
      <c r="A1900" s="28">
        <v>44729</v>
      </c>
      <c r="B1900" s="26" t="s">
        <v>6062</v>
      </c>
      <c r="C1900" s="26" t="s">
        <v>6063</v>
      </c>
      <c r="D1900" s="27">
        <v>12249.99</v>
      </c>
      <c r="E1900" s="9"/>
      <c r="F1900" s="10"/>
      <c r="G1900" s="10"/>
      <c r="H1900" s="11"/>
    </row>
    <row r="1901" spans="1:8" x14ac:dyDescent="0.3">
      <c r="A1901" s="28">
        <v>44729</v>
      </c>
      <c r="B1901" s="26" t="s">
        <v>5984</v>
      </c>
      <c r="C1901" s="26" t="s">
        <v>5984</v>
      </c>
      <c r="D1901" s="27">
        <v>156.98999999999998</v>
      </c>
      <c r="E1901" s="9"/>
      <c r="F1901" s="10"/>
      <c r="G1901" s="10"/>
      <c r="H1901" s="11"/>
    </row>
    <row r="1902" spans="1:8" x14ac:dyDescent="0.3">
      <c r="A1902" s="28">
        <v>44729</v>
      </c>
      <c r="B1902" s="26" t="s">
        <v>6148</v>
      </c>
      <c r="C1902" s="26" t="s">
        <v>7233</v>
      </c>
      <c r="D1902" s="27">
        <v>750</v>
      </c>
      <c r="E1902" s="9"/>
      <c r="F1902" s="10"/>
      <c r="G1902" s="10"/>
      <c r="H1902" s="11"/>
    </row>
    <row r="1903" spans="1:8" x14ac:dyDescent="0.3">
      <c r="A1903" s="28">
        <v>44729</v>
      </c>
      <c r="B1903" s="26" t="s">
        <v>6148</v>
      </c>
      <c r="C1903" s="26" t="s">
        <v>7234</v>
      </c>
      <c r="D1903" s="27">
        <v>450</v>
      </c>
      <c r="E1903" s="9"/>
      <c r="F1903" s="10"/>
      <c r="G1903" s="10"/>
      <c r="H1903" s="11"/>
    </row>
    <row r="1904" spans="1:8" x14ac:dyDescent="0.3">
      <c r="A1904" s="28">
        <v>44729</v>
      </c>
      <c r="B1904" s="26" t="s">
        <v>5310</v>
      </c>
      <c r="C1904" s="26" t="s">
        <v>5310</v>
      </c>
      <c r="D1904" s="27">
        <v>161.54</v>
      </c>
      <c r="E1904" s="9"/>
      <c r="F1904" s="10"/>
      <c r="G1904" s="10"/>
      <c r="H1904" s="11"/>
    </row>
    <row r="1905" spans="1:8" x14ac:dyDescent="0.3">
      <c r="A1905" s="28">
        <v>44729</v>
      </c>
      <c r="B1905" s="26" t="s">
        <v>6620</v>
      </c>
      <c r="C1905" s="26" t="s">
        <v>7235</v>
      </c>
      <c r="D1905" s="27">
        <v>450</v>
      </c>
      <c r="E1905" s="9"/>
      <c r="F1905" s="10"/>
      <c r="G1905" s="10"/>
      <c r="H1905" s="11"/>
    </row>
    <row r="1906" spans="1:8" x14ac:dyDescent="0.3">
      <c r="A1906" s="28">
        <v>44729</v>
      </c>
      <c r="B1906" s="26" t="s">
        <v>7236</v>
      </c>
      <c r="C1906" s="26" t="s">
        <v>7236</v>
      </c>
      <c r="D1906" s="27">
        <v>1167369</v>
      </c>
      <c r="E1906" s="9"/>
      <c r="F1906" s="10"/>
      <c r="G1906" s="10"/>
      <c r="H1906" s="11"/>
    </row>
    <row r="1907" spans="1:8" x14ac:dyDescent="0.3">
      <c r="A1907" s="28">
        <v>44729</v>
      </c>
      <c r="B1907" s="26" t="s">
        <v>7236</v>
      </c>
      <c r="C1907" s="26" t="s">
        <v>7236</v>
      </c>
      <c r="D1907" s="27">
        <v>132198.37</v>
      </c>
      <c r="E1907" s="9"/>
      <c r="F1907" s="10"/>
      <c r="G1907" s="10"/>
      <c r="H1907" s="11"/>
    </row>
    <row r="1908" spans="1:8" x14ac:dyDescent="0.3">
      <c r="A1908" s="28">
        <v>44729</v>
      </c>
      <c r="B1908" s="26" t="s">
        <v>7237</v>
      </c>
      <c r="C1908" s="26" t="s">
        <v>7237</v>
      </c>
      <c r="D1908" s="27">
        <v>181694.8</v>
      </c>
      <c r="E1908" s="9"/>
      <c r="F1908" s="10"/>
      <c r="G1908" s="10"/>
      <c r="H1908" s="11"/>
    </row>
    <row r="1909" spans="1:8" x14ac:dyDescent="0.3">
      <c r="A1909" s="28">
        <v>44729</v>
      </c>
      <c r="B1909" s="26" t="s">
        <v>7237</v>
      </c>
      <c r="C1909" s="26" t="s">
        <v>7237</v>
      </c>
      <c r="D1909" s="27">
        <v>35256.81</v>
      </c>
      <c r="E1909" s="9"/>
      <c r="F1909" s="10"/>
      <c r="G1909" s="10"/>
      <c r="H1909" s="11"/>
    </row>
    <row r="1910" spans="1:8" x14ac:dyDescent="0.3">
      <c r="A1910" s="28">
        <v>44733</v>
      </c>
      <c r="B1910" s="26" t="s">
        <v>7238</v>
      </c>
      <c r="C1910" s="26" t="s">
        <v>7238</v>
      </c>
      <c r="D1910" s="27">
        <v>19066.86</v>
      </c>
      <c r="E1910" s="9"/>
      <c r="F1910" s="10"/>
      <c r="G1910" s="10"/>
      <c r="H1910" s="11"/>
    </row>
    <row r="1911" spans="1:8" x14ac:dyDescent="0.3">
      <c r="A1911" s="28">
        <v>44733</v>
      </c>
      <c r="B1911" s="26" t="s">
        <v>7239</v>
      </c>
      <c r="C1911" s="26" t="s">
        <v>7239</v>
      </c>
      <c r="D1911" s="27">
        <v>64.5</v>
      </c>
      <c r="E1911" s="9"/>
      <c r="F1911" s="10"/>
      <c r="G1911" s="10"/>
      <c r="H1911" s="11"/>
    </row>
    <row r="1912" spans="1:8" x14ac:dyDescent="0.3">
      <c r="A1912" s="28">
        <v>44736</v>
      </c>
      <c r="B1912" s="26" t="s">
        <v>7240</v>
      </c>
      <c r="C1912" s="26" t="s">
        <v>7241</v>
      </c>
      <c r="D1912" s="27">
        <v>175</v>
      </c>
      <c r="E1912" s="9"/>
      <c r="F1912" s="10"/>
      <c r="G1912" s="10"/>
      <c r="H1912" s="11"/>
    </row>
    <row r="1913" spans="1:8" x14ac:dyDescent="0.3">
      <c r="A1913" s="28">
        <v>44736</v>
      </c>
      <c r="B1913" s="26" t="s">
        <v>5389</v>
      </c>
      <c r="C1913" s="26" t="s">
        <v>7242</v>
      </c>
      <c r="D1913" s="27">
        <v>1948.12</v>
      </c>
      <c r="E1913" s="9"/>
      <c r="F1913" s="10"/>
      <c r="G1913" s="10"/>
      <c r="H1913" s="11"/>
    </row>
    <row r="1914" spans="1:8" x14ac:dyDescent="0.3">
      <c r="A1914" s="28">
        <v>44736</v>
      </c>
      <c r="B1914" s="26" t="s">
        <v>5389</v>
      </c>
      <c r="C1914" s="26" t="s">
        <v>7243</v>
      </c>
      <c r="D1914" s="27">
        <v>1948.12</v>
      </c>
      <c r="E1914" s="9"/>
      <c r="F1914" s="10"/>
      <c r="G1914" s="10"/>
      <c r="H1914" s="11"/>
    </row>
    <row r="1915" spans="1:8" x14ac:dyDescent="0.3">
      <c r="A1915" s="28">
        <v>44736</v>
      </c>
      <c r="B1915" s="26" t="s">
        <v>5389</v>
      </c>
      <c r="C1915" s="26" t="s">
        <v>7244</v>
      </c>
      <c r="D1915" s="27">
        <v>1948.12</v>
      </c>
      <c r="E1915" s="9"/>
      <c r="F1915" s="10"/>
      <c r="G1915" s="10"/>
      <c r="H1915" s="11"/>
    </row>
    <row r="1916" spans="1:8" x14ac:dyDescent="0.3">
      <c r="A1916" s="28">
        <v>44736</v>
      </c>
      <c r="B1916" s="26" t="s">
        <v>5815</v>
      </c>
      <c r="C1916" s="26" t="s">
        <v>7245</v>
      </c>
      <c r="D1916" s="27">
        <v>6861.06</v>
      </c>
      <c r="E1916" s="9"/>
      <c r="F1916" s="10"/>
      <c r="G1916" s="10"/>
      <c r="H1916" s="11"/>
    </row>
    <row r="1917" spans="1:8" x14ac:dyDescent="0.3">
      <c r="A1917" s="28">
        <v>44736</v>
      </c>
      <c r="B1917" s="26" t="s">
        <v>5815</v>
      </c>
      <c r="C1917" s="26" t="s">
        <v>7246</v>
      </c>
      <c r="D1917" s="27">
        <v>919.6</v>
      </c>
      <c r="E1917" s="9"/>
      <c r="F1917" s="10"/>
      <c r="G1917" s="10"/>
      <c r="H1917" s="11"/>
    </row>
    <row r="1918" spans="1:8" x14ac:dyDescent="0.3">
      <c r="A1918" s="28">
        <v>44736</v>
      </c>
      <c r="B1918" s="26" t="s">
        <v>5815</v>
      </c>
      <c r="C1918" s="26" t="s">
        <v>7247</v>
      </c>
      <c r="D1918" s="27">
        <v>63.99</v>
      </c>
      <c r="E1918" s="9"/>
      <c r="F1918" s="10"/>
      <c r="G1918" s="10"/>
      <c r="H1918" s="11"/>
    </row>
    <row r="1919" spans="1:8" x14ac:dyDescent="0.3">
      <c r="A1919" s="28">
        <v>44736</v>
      </c>
      <c r="B1919" s="26" t="s">
        <v>6631</v>
      </c>
      <c r="C1919" s="26" t="s">
        <v>6632</v>
      </c>
      <c r="D1919" s="27">
        <v>21194.1</v>
      </c>
      <c r="E1919" s="9"/>
      <c r="F1919" s="10"/>
      <c r="G1919" s="10"/>
      <c r="H1919" s="11"/>
    </row>
    <row r="1920" spans="1:8" x14ac:dyDescent="0.3">
      <c r="A1920" s="28">
        <v>44736</v>
      </c>
      <c r="B1920" s="26" t="s">
        <v>5586</v>
      </c>
      <c r="C1920" s="26" t="s">
        <v>7248</v>
      </c>
      <c r="D1920" s="27">
        <v>764</v>
      </c>
      <c r="E1920" s="9"/>
      <c r="F1920" s="10"/>
      <c r="G1920" s="10"/>
      <c r="H1920" s="11"/>
    </row>
    <row r="1921" spans="1:8" x14ac:dyDescent="0.3">
      <c r="A1921" s="28">
        <v>44736</v>
      </c>
      <c r="B1921" s="26" t="s">
        <v>5586</v>
      </c>
      <c r="C1921" s="26" t="s">
        <v>7248</v>
      </c>
      <c r="D1921" s="27">
        <v>114.6</v>
      </c>
      <c r="E1921" s="9"/>
      <c r="F1921" s="10"/>
      <c r="G1921" s="10"/>
      <c r="H1921" s="11"/>
    </row>
    <row r="1922" spans="1:8" x14ac:dyDescent="0.3">
      <c r="A1922" s="28">
        <v>44736</v>
      </c>
      <c r="B1922" s="26" t="s">
        <v>6486</v>
      </c>
      <c r="C1922" s="26" t="s">
        <v>7249</v>
      </c>
      <c r="D1922" s="27">
        <v>595</v>
      </c>
      <c r="E1922" s="9"/>
      <c r="F1922" s="10"/>
      <c r="G1922" s="10"/>
      <c r="H1922" s="11"/>
    </row>
    <row r="1923" spans="1:8" x14ac:dyDescent="0.3">
      <c r="A1923" s="28">
        <v>44736</v>
      </c>
      <c r="B1923" s="26" t="s">
        <v>6192</v>
      </c>
      <c r="C1923" s="26" t="s">
        <v>7250</v>
      </c>
      <c r="D1923" s="27">
        <v>332.5</v>
      </c>
      <c r="E1923" s="9"/>
      <c r="F1923" s="10"/>
      <c r="G1923" s="10"/>
      <c r="H1923" s="11"/>
    </row>
    <row r="1924" spans="1:8" x14ac:dyDescent="0.3">
      <c r="A1924" s="28">
        <v>44736</v>
      </c>
      <c r="B1924" s="26" t="s">
        <v>5332</v>
      </c>
      <c r="C1924" s="26" t="s">
        <v>7251</v>
      </c>
      <c r="D1924" s="27">
        <v>586.25</v>
      </c>
      <c r="E1924" s="9"/>
      <c r="F1924" s="10"/>
      <c r="G1924" s="10"/>
      <c r="H1924" s="11"/>
    </row>
    <row r="1925" spans="1:8" x14ac:dyDescent="0.3">
      <c r="A1925" s="28">
        <v>44736</v>
      </c>
      <c r="B1925" s="26" t="s">
        <v>6791</v>
      </c>
      <c r="C1925" s="26" t="s">
        <v>7252</v>
      </c>
      <c r="D1925" s="27">
        <v>411.25</v>
      </c>
      <c r="E1925" s="9"/>
      <c r="F1925" s="10"/>
      <c r="G1925" s="10"/>
      <c r="H1925" s="11"/>
    </row>
    <row r="1926" spans="1:8" x14ac:dyDescent="0.3">
      <c r="A1926" s="28">
        <v>44736</v>
      </c>
      <c r="B1926" s="26" t="s">
        <v>5356</v>
      </c>
      <c r="C1926" s="26" t="s">
        <v>6871</v>
      </c>
      <c r="D1926" s="27">
        <v>14.38</v>
      </c>
      <c r="E1926" s="9"/>
      <c r="F1926" s="10"/>
      <c r="G1926" s="10"/>
      <c r="H1926" s="11"/>
    </row>
    <row r="1927" spans="1:8" x14ac:dyDescent="0.3">
      <c r="A1927" s="28">
        <v>44736</v>
      </c>
      <c r="B1927" s="26" t="s">
        <v>5410</v>
      </c>
      <c r="C1927" s="26" t="s">
        <v>7253</v>
      </c>
      <c r="D1927" s="27">
        <v>607.15</v>
      </c>
      <c r="E1927" s="9"/>
      <c r="F1927" s="10"/>
      <c r="G1927" s="10"/>
      <c r="H1927" s="11"/>
    </row>
    <row r="1928" spans="1:8" x14ac:dyDescent="0.3">
      <c r="A1928" s="28">
        <v>44736</v>
      </c>
      <c r="B1928" s="26" t="s">
        <v>5410</v>
      </c>
      <c r="C1928" s="26" t="s">
        <v>7254</v>
      </c>
      <c r="D1928" s="27">
        <v>2030.94</v>
      </c>
      <c r="E1928" s="9"/>
      <c r="F1928" s="10"/>
      <c r="G1928" s="10"/>
      <c r="H1928" s="11"/>
    </row>
    <row r="1929" spans="1:8" x14ac:dyDescent="0.3">
      <c r="A1929" s="28">
        <v>44736</v>
      </c>
      <c r="B1929" s="26" t="s">
        <v>5410</v>
      </c>
      <c r="C1929" s="26" t="s">
        <v>7255</v>
      </c>
      <c r="D1929" s="27">
        <v>2515.63</v>
      </c>
      <c r="E1929" s="9"/>
      <c r="F1929" s="10"/>
      <c r="G1929" s="10"/>
      <c r="H1929" s="11"/>
    </row>
    <row r="1930" spans="1:8" x14ac:dyDescent="0.3">
      <c r="A1930" s="28">
        <v>44736</v>
      </c>
      <c r="B1930" s="26" t="s">
        <v>5410</v>
      </c>
      <c r="C1930" s="26" t="s">
        <v>7256</v>
      </c>
      <c r="D1930" s="27">
        <v>2392</v>
      </c>
      <c r="E1930" s="9"/>
      <c r="F1930" s="10"/>
      <c r="G1930" s="10"/>
      <c r="H1930" s="11"/>
    </row>
    <row r="1931" spans="1:8" x14ac:dyDescent="0.3">
      <c r="A1931" s="28">
        <v>44736</v>
      </c>
      <c r="B1931" s="26" t="s">
        <v>5410</v>
      </c>
      <c r="C1931" s="26" t="s">
        <v>7185</v>
      </c>
      <c r="D1931" s="27">
        <v>546.58000000000004</v>
      </c>
      <c r="E1931" s="9"/>
      <c r="F1931" s="10"/>
      <c r="G1931" s="10"/>
      <c r="H1931" s="11"/>
    </row>
    <row r="1932" spans="1:8" x14ac:dyDescent="0.3">
      <c r="A1932" s="28">
        <v>44736</v>
      </c>
      <c r="B1932" s="26" t="s">
        <v>5410</v>
      </c>
      <c r="C1932" s="26" t="s">
        <v>7257</v>
      </c>
      <c r="D1932" s="27">
        <v>431.59</v>
      </c>
      <c r="E1932" s="9"/>
      <c r="F1932" s="10"/>
      <c r="G1932" s="10"/>
      <c r="H1932" s="11"/>
    </row>
    <row r="1933" spans="1:8" x14ac:dyDescent="0.3">
      <c r="A1933" s="28">
        <v>44736</v>
      </c>
      <c r="B1933" s="26" t="s">
        <v>5410</v>
      </c>
      <c r="C1933" s="26" t="s">
        <v>7258</v>
      </c>
      <c r="D1933" s="27">
        <v>1466.18</v>
      </c>
      <c r="E1933" s="9"/>
      <c r="F1933" s="10"/>
      <c r="G1933" s="10"/>
      <c r="H1933" s="11"/>
    </row>
    <row r="1934" spans="1:8" x14ac:dyDescent="0.3">
      <c r="A1934" s="28">
        <v>44736</v>
      </c>
      <c r="B1934" s="26" t="s">
        <v>5410</v>
      </c>
      <c r="C1934" s="26" t="s">
        <v>7259</v>
      </c>
      <c r="D1934" s="27">
        <v>585.20000000000005</v>
      </c>
      <c r="E1934" s="9"/>
      <c r="F1934" s="10"/>
      <c r="G1934" s="10"/>
      <c r="H1934" s="11"/>
    </row>
    <row r="1935" spans="1:8" x14ac:dyDescent="0.3">
      <c r="A1935" s="28">
        <v>44736</v>
      </c>
      <c r="B1935" s="26" t="s">
        <v>5410</v>
      </c>
      <c r="C1935" s="26" t="s">
        <v>7260</v>
      </c>
      <c r="D1935" s="27">
        <v>1577.55</v>
      </c>
      <c r="E1935" s="9"/>
      <c r="F1935" s="10"/>
      <c r="G1935" s="10"/>
      <c r="H1935" s="11"/>
    </row>
    <row r="1936" spans="1:8" x14ac:dyDescent="0.3">
      <c r="A1936" s="28">
        <v>44736</v>
      </c>
      <c r="B1936" s="26" t="s">
        <v>5334</v>
      </c>
      <c r="C1936" s="26" t="s">
        <v>7261</v>
      </c>
      <c r="D1936" s="27">
        <v>953.75</v>
      </c>
      <c r="E1936" s="9"/>
      <c r="F1936" s="10"/>
      <c r="G1936" s="10"/>
      <c r="H1936" s="11"/>
    </row>
    <row r="1937" spans="1:8" x14ac:dyDescent="0.3">
      <c r="A1937" s="28">
        <v>44736</v>
      </c>
      <c r="B1937" s="26" t="s">
        <v>5413</v>
      </c>
      <c r="C1937" s="26" t="s">
        <v>7262</v>
      </c>
      <c r="D1937" s="27">
        <v>428.75</v>
      </c>
      <c r="E1937" s="9"/>
      <c r="F1937" s="10"/>
      <c r="G1937" s="10"/>
      <c r="H1937" s="11"/>
    </row>
    <row r="1938" spans="1:8" x14ac:dyDescent="0.3">
      <c r="A1938" s="28">
        <v>44736</v>
      </c>
      <c r="B1938" s="26" t="s">
        <v>6206</v>
      </c>
      <c r="C1938" s="26" t="s">
        <v>7263</v>
      </c>
      <c r="D1938" s="27">
        <v>231.64000000000001</v>
      </c>
      <c r="E1938" s="9"/>
      <c r="F1938" s="10"/>
      <c r="G1938" s="10"/>
      <c r="H1938" s="11"/>
    </row>
    <row r="1939" spans="1:8" x14ac:dyDescent="0.3">
      <c r="A1939" s="28">
        <v>44736</v>
      </c>
      <c r="B1939" s="26" t="s">
        <v>6206</v>
      </c>
      <c r="C1939" s="26" t="s">
        <v>7264</v>
      </c>
      <c r="D1939" s="27">
        <v>1199.98</v>
      </c>
      <c r="E1939" s="9"/>
      <c r="F1939" s="10"/>
      <c r="G1939" s="10"/>
      <c r="H1939" s="11"/>
    </row>
    <row r="1940" spans="1:8" x14ac:dyDescent="0.3">
      <c r="A1940" s="28">
        <v>44736</v>
      </c>
      <c r="B1940" s="26" t="s">
        <v>7265</v>
      </c>
      <c r="C1940" s="26" t="s">
        <v>7266</v>
      </c>
      <c r="D1940" s="27">
        <v>154.14000000000001</v>
      </c>
      <c r="E1940" s="9"/>
      <c r="F1940" s="10"/>
      <c r="G1940" s="10"/>
      <c r="H1940" s="11"/>
    </row>
    <row r="1941" spans="1:8" x14ac:dyDescent="0.3">
      <c r="A1941" s="28">
        <v>44736</v>
      </c>
      <c r="B1941" s="26" t="s">
        <v>5336</v>
      </c>
      <c r="C1941" s="26" t="s">
        <v>7267</v>
      </c>
      <c r="D1941" s="27">
        <v>419.99999999999994</v>
      </c>
      <c r="E1941" s="9"/>
      <c r="F1941" s="10"/>
      <c r="G1941" s="10"/>
      <c r="H1941" s="11"/>
    </row>
    <row r="1942" spans="1:8" x14ac:dyDescent="0.3">
      <c r="A1942" s="28">
        <v>44736</v>
      </c>
      <c r="B1942" s="26" t="s">
        <v>5338</v>
      </c>
      <c r="C1942" s="26" t="s">
        <v>7268</v>
      </c>
      <c r="D1942" s="27">
        <v>175</v>
      </c>
      <c r="E1942" s="9"/>
      <c r="F1942" s="10"/>
      <c r="G1942" s="10"/>
      <c r="H1942" s="11"/>
    </row>
    <row r="1943" spans="1:8" x14ac:dyDescent="0.3">
      <c r="A1943" s="28">
        <v>44736</v>
      </c>
      <c r="B1943" s="26" t="s">
        <v>6925</v>
      </c>
      <c r="C1943" s="26" t="s">
        <v>7269</v>
      </c>
      <c r="D1943" s="27">
        <v>134</v>
      </c>
      <c r="E1943" s="9"/>
      <c r="F1943" s="10"/>
      <c r="G1943" s="10"/>
      <c r="H1943" s="11"/>
    </row>
    <row r="1944" spans="1:8" x14ac:dyDescent="0.3">
      <c r="A1944" s="28">
        <v>44736</v>
      </c>
      <c r="B1944" s="26" t="s">
        <v>7152</v>
      </c>
      <c r="C1944" s="26" t="s">
        <v>7270</v>
      </c>
      <c r="D1944" s="27">
        <v>14665</v>
      </c>
      <c r="E1944" s="9"/>
      <c r="F1944" s="10"/>
      <c r="G1944" s="10"/>
      <c r="H1944" s="11"/>
    </row>
    <row r="1945" spans="1:8" x14ac:dyDescent="0.3">
      <c r="A1945" s="28">
        <v>44736</v>
      </c>
      <c r="B1945" s="26" t="s">
        <v>5417</v>
      </c>
      <c r="C1945" s="26" t="s">
        <v>7271</v>
      </c>
      <c r="D1945" s="27">
        <v>428.75</v>
      </c>
      <c r="E1945" s="9"/>
      <c r="F1945" s="10"/>
      <c r="G1945" s="10"/>
      <c r="H1945" s="11"/>
    </row>
    <row r="1946" spans="1:8" x14ac:dyDescent="0.3">
      <c r="A1946" s="28">
        <v>44736</v>
      </c>
      <c r="B1946" s="26" t="s">
        <v>6445</v>
      </c>
      <c r="C1946" s="26" t="s">
        <v>7272</v>
      </c>
      <c r="D1946" s="27">
        <v>540</v>
      </c>
      <c r="E1946" s="9"/>
      <c r="F1946" s="10"/>
      <c r="G1946" s="10"/>
      <c r="H1946" s="11"/>
    </row>
    <row r="1947" spans="1:8" x14ac:dyDescent="0.3">
      <c r="A1947" s="28">
        <v>44736</v>
      </c>
      <c r="B1947" s="26" t="s">
        <v>5945</v>
      </c>
      <c r="C1947" s="26" t="s">
        <v>7273</v>
      </c>
      <c r="D1947" s="27">
        <v>730</v>
      </c>
      <c r="E1947" s="9"/>
      <c r="F1947" s="10"/>
      <c r="G1947" s="10"/>
      <c r="H1947" s="11"/>
    </row>
    <row r="1948" spans="1:8" x14ac:dyDescent="0.3">
      <c r="A1948" s="28">
        <v>44736</v>
      </c>
      <c r="B1948" s="26" t="s">
        <v>5945</v>
      </c>
      <c r="C1948" s="26" t="s">
        <v>7273</v>
      </c>
      <c r="D1948" s="27">
        <v>730</v>
      </c>
      <c r="E1948" s="9"/>
      <c r="F1948" s="10"/>
      <c r="G1948" s="10"/>
      <c r="H1948" s="11"/>
    </row>
    <row r="1949" spans="1:8" x14ac:dyDescent="0.3">
      <c r="A1949" s="28">
        <v>44736</v>
      </c>
      <c r="B1949" s="26" t="s">
        <v>5945</v>
      </c>
      <c r="C1949" s="26" t="s">
        <v>7273</v>
      </c>
      <c r="D1949" s="27">
        <v>730</v>
      </c>
      <c r="E1949" s="9"/>
      <c r="F1949" s="10"/>
      <c r="G1949" s="10"/>
      <c r="H1949" s="11"/>
    </row>
    <row r="1950" spans="1:8" x14ac:dyDescent="0.3">
      <c r="A1950" s="28">
        <v>44736</v>
      </c>
      <c r="B1950" s="26" t="s">
        <v>5945</v>
      </c>
      <c r="C1950" s="26" t="s">
        <v>7273</v>
      </c>
      <c r="D1950" s="27">
        <v>730</v>
      </c>
      <c r="E1950" s="9"/>
      <c r="F1950" s="10"/>
      <c r="G1950" s="10"/>
      <c r="H1950" s="11"/>
    </row>
    <row r="1951" spans="1:8" x14ac:dyDescent="0.3">
      <c r="A1951" s="28">
        <v>44736</v>
      </c>
      <c r="B1951" s="26" t="s">
        <v>5945</v>
      </c>
      <c r="C1951" s="26" t="s">
        <v>7274</v>
      </c>
      <c r="D1951" s="27">
        <v>730</v>
      </c>
      <c r="E1951" s="9"/>
      <c r="F1951" s="10"/>
      <c r="G1951" s="10"/>
      <c r="H1951" s="11"/>
    </row>
    <row r="1952" spans="1:8" x14ac:dyDescent="0.3">
      <c r="A1952" s="28">
        <v>44736</v>
      </c>
      <c r="B1952" s="26" t="s">
        <v>5945</v>
      </c>
      <c r="C1952" s="26" t="s">
        <v>7275</v>
      </c>
      <c r="D1952" s="27">
        <v>730</v>
      </c>
      <c r="E1952" s="9"/>
      <c r="F1952" s="10"/>
      <c r="G1952" s="10"/>
      <c r="H1952" s="11"/>
    </row>
    <row r="1953" spans="1:8" x14ac:dyDescent="0.3">
      <c r="A1953" s="28">
        <v>44736</v>
      </c>
      <c r="B1953" s="26" t="s">
        <v>5945</v>
      </c>
      <c r="C1953" s="26" t="s">
        <v>7276</v>
      </c>
      <c r="D1953" s="27">
        <v>730</v>
      </c>
      <c r="E1953" s="9"/>
      <c r="F1953" s="10"/>
      <c r="G1953" s="10"/>
      <c r="H1953" s="11"/>
    </row>
    <row r="1954" spans="1:8" x14ac:dyDescent="0.3">
      <c r="A1954" s="28">
        <v>44736</v>
      </c>
      <c r="B1954" s="26" t="s">
        <v>5945</v>
      </c>
      <c r="C1954" s="26" t="s">
        <v>7277</v>
      </c>
      <c r="D1954" s="27">
        <v>925</v>
      </c>
      <c r="E1954" s="9"/>
      <c r="F1954" s="10"/>
      <c r="G1954" s="10"/>
      <c r="H1954" s="11"/>
    </row>
    <row r="1955" spans="1:8" x14ac:dyDescent="0.3">
      <c r="A1955" s="28">
        <v>44736</v>
      </c>
      <c r="B1955" s="26" t="s">
        <v>5945</v>
      </c>
      <c r="C1955" s="26" t="s">
        <v>7278</v>
      </c>
      <c r="D1955" s="27">
        <v>730</v>
      </c>
      <c r="E1955" s="9"/>
      <c r="F1955" s="10"/>
      <c r="G1955" s="10"/>
      <c r="H1955" s="11"/>
    </row>
    <row r="1956" spans="1:8" x14ac:dyDescent="0.3">
      <c r="A1956" s="28">
        <v>44736</v>
      </c>
      <c r="B1956" s="26" t="s">
        <v>5945</v>
      </c>
      <c r="C1956" s="26" t="s">
        <v>7279</v>
      </c>
      <c r="D1956" s="27">
        <v>730</v>
      </c>
      <c r="E1956" s="9"/>
      <c r="F1956" s="10"/>
      <c r="G1956" s="10"/>
      <c r="H1956" s="11"/>
    </row>
    <row r="1957" spans="1:8" x14ac:dyDescent="0.3">
      <c r="A1957" s="28">
        <v>44736</v>
      </c>
      <c r="B1957" s="26" t="s">
        <v>5945</v>
      </c>
      <c r="C1957" s="26" t="s">
        <v>7279</v>
      </c>
      <c r="D1957" s="27">
        <v>730</v>
      </c>
      <c r="E1957" s="9"/>
      <c r="F1957" s="10"/>
      <c r="G1957" s="10"/>
      <c r="H1957" s="11"/>
    </row>
    <row r="1958" spans="1:8" x14ac:dyDescent="0.3">
      <c r="A1958" s="28">
        <v>44736</v>
      </c>
      <c r="B1958" s="26" t="s">
        <v>5945</v>
      </c>
      <c r="C1958" s="26" t="s">
        <v>7279</v>
      </c>
      <c r="D1958" s="27">
        <v>730</v>
      </c>
      <c r="E1958" s="9"/>
      <c r="F1958" s="10"/>
      <c r="G1958" s="10"/>
      <c r="H1958" s="11"/>
    </row>
    <row r="1959" spans="1:8" x14ac:dyDescent="0.3">
      <c r="A1959" s="28">
        <v>44736</v>
      </c>
      <c r="B1959" s="26" t="s">
        <v>5945</v>
      </c>
      <c r="C1959" s="26" t="s">
        <v>7279</v>
      </c>
      <c r="D1959" s="27">
        <v>925</v>
      </c>
      <c r="E1959" s="9"/>
      <c r="F1959" s="10"/>
      <c r="G1959" s="10"/>
      <c r="H1959" s="11"/>
    </row>
    <row r="1960" spans="1:8" x14ac:dyDescent="0.3">
      <c r="A1960" s="28">
        <v>44736</v>
      </c>
      <c r="B1960" s="26" t="s">
        <v>5945</v>
      </c>
      <c r="C1960" s="26" t="s">
        <v>7279</v>
      </c>
      <c r="D1960" s="27">
        <v>925</v>
      </c>
      <c r="E1960" s="9"/>
      <c r="F1960" s="10"/>
      <c r="G1960" s="10"/>
      <c r="H1960" s="11"/>
    </row>
    <row r="1961" spans="1:8" x14ac:dyDescent="0.3">
      <c r="A1961" s="28">
        <v>44736</v>
      </c>
      <c r="B1961" s="26" t="s">
        <v>5945</v>
      </c>
      <c r="C1961" s="26" t="s">
        <v>7280</v>
      </c>
      <c r="D1961" s="27">
        <v>789.99999999999989</v>
      </c>
      <c r="E1961" s="9"/>
      <c r="F1961" s="10"/>
      <c r="G1961" s="10"/>
      <c r="H1961" s="11"/>
    </row>
    <row r="1962" spans="1:8" x14ac:dyDescent="0.3">
      <c r="A1962" s="28">
        <v>44736</v>
      </c>
      <c r="B1962" s="26" t="s">
        <v>5945</v>
      </c>
      <c r="C1962" s="26" t="s">
        <v>7280</v>
      </c>
      <c r="D1962" s="27">
        <v>789.99999999999989</v>
      </c>
      <c r="E1962" s="9"/>
      <c r="F1962" s="10"/>
      <c r="G1962" s="10"/>
      <c r="H1962" s="11"/>
    </row>
    <row r="1963" spans="1:8" x14ac:dyDescent="0.3">
      <c r="A1963" s="28">
        <v>44736</v>
      </c>
      <c r="B1963" s="26" t="s">
        <v>5945</v>
      </c>
      <c r="C1963" s="26" t="s">
        <v>7280</v>
      </c>
      <c r="D1963" s="27">
        <v>730</v>
      </c>
      <c r="E1963" s="9"/>
      <c r="F1963" s="10"/>
      <c r="G1963" s="10"/>
      <c r="H1963" s="11"/>
    </row>
    <row r="1964" spans="1:8" x14ac:dyDescent="0.3">
      <c r="A1964" s="28">
        <v>44736</v>
      </c>
      <c r="B1964" s="26" t="s">
        <v>5945</v>
      </c>
      <c r="C1964" s="26" t="s">
        <v>7281</v>
      </c>
      <c r="D1964" s="27">
        <v>730</v>
      </c>
      <c r="E1964" s="9"/>
      <c r="F1964" s="10"/>
      <c r="G1964" s="10"/>
      <c r="H1964" s="11"/>
    </row>
    <row r="1965" spans="1:8" x14ac:dyDescent="0.3">
      <c r="A1965" s="28">
        <v>44736</v>
      </c>
      <c r="B1965" s="26" t="s">
        <v>5945</v>
      </c>
      <c r="C1965" s="26" t="s">
        <v>7282</v>
      </c>
      <c r="D1965" s="27">
        <v>730</v>
      </c>
      <c r="E1965" s="9"/>
      <c r="F1965" s="10"/>
      <c r="G1965" s="10"/>
      <c r="H1965" s="11"/>
    </row>
    <row r="1966" spans="1:8" x14ac:dyDescent="0.3">
      <c r="A1966" s="28">
        <v>44736</v>
      </c>
      <c r="B1966" s="26" t="s">
        <v>5947</v>
      </c>
      <c r="C1966" s="26" t="s">
        <v>7283</v>
      </c>
      <c r="D1966" s="27">
        <v>35</v>
      </c>
      <c r="E1966" s="9"/>
      <c r="F1966" s="10"/>
      <c r="G1966" s="10"/>
      <c r="H1966" s="11"/>
    </row>
    <row r="1967" spans="1:8" x14ac:dyDescent="0.3">
      <c r="A1967" s="28">
        <v>44736</v>
      </c>
      <c r="B1967" s="26" t="s">
        <v>5947</v>
      </c>
      <c r="C1967" s="26" t="s">
        <v>7284</v>
      </c>
      <c r="D1967" s="27">
        <v>35</v>
      </c>
      <c r="E1967" s="9"/>
      <c r="F1967" s="10"/>
      <c r="G1967" s="10"/>
      <c r="H1967" s="11"/>
    </row>
    <row r="1968" spans="1:8" x14ac:dyDescent="0.3">
      <c r="A1968" s="28">
        <v>44736</v>
      </c>
      <c r="B1968" s="26" t="s">
        <v>5947</v>
      </c>
      <c r="C1968" s="26" t="s">
        <v>7285</v>
      </c>
      <c r="D1968" s="27">
        <v>35</v>
      </c>
      <c r="E1968" s="9"/>
      <c r="F1968" s="10"/>
      <c r="G1968" s="10"/>
      <c r="H1968" s="11"/>
    </row>
    <row r="1969" spans="1:8" x14ac:dyDescent="0.3">
      <c r="A1969" s="28">
        <v>44736</v>
      </c>
      <c r="B1969" s="26" t="s">
        <v>5947</v>
      </c>
      <c r="C1969" s="26" t="s">
        <v>7286</v>
      </c>
      <c r="D1969" s="27">
        <v>35</v>
      </c>
      <c r="E1969" s="9"/>
      <c r="F1969" s="10"/>
      <c r="G1969" s="10"/>
      <c r="H1969" s="11"/>
    </row>
    <row r="1970" spans="1:8" x14ac:dyDescent="0.3">
      <c r="A1970" s="28">
        <v>44736</v>
      </c>
      <c r="B1970" s="26" t="s">
        <v>5947</v>
      </c>
      <c r="C1970" s="26" t="s">
        <v>7287</v>
      </c>
      <c r="D1970" s="27">
        <v>35</v>
      </c>
      <c r="E1970" s="9"/>
      <c r="F1970" s="10"/>
      <c r="G1970" s="10"/>
      <c r="H1970" s="11"/>
    </row>
    <row r="1971" spans="1:8" x14ac:dyDescent="0.3">
      <c r="A1971" s="28">
        <v>44736</v>
      </c>
      <c r="B1971" s="26" t="s">
        <v>5947</v>
      </c>
      <c r="C1971" s="26" t="s">
        <v>7288</v>
      </c>
      <c r="D1971" s="27">
        <v>35</v>
      </c>
      <c r="E1971" s="9"/>
      <c r="F1971" s="10"/>
      <c r="G1971" s="10"/>
      <c r="H1971" s="11"/>
    </row>
    <row r="1972" spans="1:8" x14ac:dyDescent="0.3">
      <c r="A1972" s="28">
        <v>44736</v>
      </c>
      <c r="B1972" s="26" t="s">
        <v>6043</v>
      </c>
      <c r="C1972" s="26" t="s">
        <v>7289</v>
      </c>
      <c r="D1972" s="27">
        <v>58.089999999999996</v>
      </c>
      <c r="E1972" s="9"/>
      <c r="F1972" s="10"/>
      <c r="G1972" s="10"/>
      <c r="H1972" s="11"/>
    </row>
    <row r="1973" spans="1:8" x14ac:dyDescent="0.3">
      <c r="A1973" s="28">
        <v>44736</v>
      </c>
      <c r="B1973" s="26" t="s">
        <v>6043</v>
      </c>
      <c r="C1973" s="26" t="s">
        <v>7290</v>
      </c>
      <c r="D1973" s="27">
        <v>33.150000000000006</v>
      </c>
      <c r="E1973" s="9"/>
      <c r="F1973" s="10"/>
      <c r="G1973" s="10"/>
      <c r="H1973" s="11"/>
    </row>
    <row r="1974" spans="1:8" x14ac:dyDescent="0.3">
      <c r="A1974" s="28">
        <v>44736</v>
      </c>
      <c r="B1974" s="26" t="s">
        <v>5340</v>
      </c>
      <c r="C1974" s="26" t="s">
        <v>7291</v>
      </c>
      <c r="D1974" s="27">
        <v>673.75</v>
      </c>
      <c r="E1974" s="9"/>
      <c r="F1974" s="10"/>
      <c r="G1974" s="10"/>
      <c r="H1974" s="11"/>
    </row>
    <row r="1975" spans="1:8" x14ac:dyDescent="0.3">
      <c r="A1975" s="28">
        <v>44736</v>
      </c>
      <c r="B1975" s="26" t="s">
        <v>5342</v>
      </c>
      <c r="C1975" s="26" t="s">
        <v>7292</v>
      </c>
      <c r="D1975" s="27">
        <v>839.99999999999989</v>
      </c>
      <c r="E1975" s="9"/>
      <c r="F1975" s="10"/>
      <c r="G1975" s="10"/>
      <c r="H1975" s="11"/>
    </row>
    <row r="1976" spans="1:8" x14ac:dyDescent="0.3">
      <c r="A1976" s="28">
        <v>44736</v>
      </c>
      <c r="B1976" s="26" t="s">
        <v>5346</v>
      </c>
      <c r="C1976" s="26" t="s">
        <v>7293</v>
      </c>
      <c r="D1976" s="27">
        <v>630</v>
      </c>
      <c r="E1976" s="9"/>
      <c r="F1976" s="10"/>
      <c r="G1976" s="10"/>
      <c r="H1976" s="11"/>
    </row>
    <row r="1977" spans="1:8" x14ac:dyDescent="0.3">
      <c r="A1977" s="28">
        <v>44736</v>
      </c>
      <c r="B1977" s="26" t="s">
        <v>5348</v>
      </c>
      <c r="C1977" s="26" t="s">
        <v>7294</v>
      </c>
      <c r="D1977" s="27">
        <v>350</v>
      </c>
      <c r="E1977" s="9"/>
      <c r="F1977" s="10"/>
      <c r="G1977" s="10"/>
      <c r="H1977" s="11"/>
    </row>
    <row r="1978" spans="1:8" x14ac:dyDescent="0.3">
      <c r="A1978" s="28">
        <v>44736</v>
      </c>
      <c r="B1978" s="26" t="s">
        <v>5430</v>
      </c>
      <c r="C1978" s="26" t="s">
        <v>7295</v>
      </c>
      <c r="D1978" s="27">
        <v>306.25</v>
      </c>
      <c r="E1978" s="9"/>
      <c r="F1978" s="10"/>
      <c r="G1978" s="10"/>
      <c r="H1978" s="11"/>
    </row>
    <row r="1979" spans="1:8" x14ac:dyDescent="0.3">
      <c r="A1979" s="28">
        <v>44736</v>
      </c>
      <c r="B1979" s="26" t="s">
        <v>5957</v>
      </c>
      <c r="C1979" s="26" t="s">
        <v>7296</v>
      </c>
      <c r="D1979" s="27">
        <v>55.42</v>
      </c>
      <c r="E1979" s="9"/>
      <c r="F1979" s="10"/>
      <c r="G1979" s="10"/>
      <c r="H1979" s="11"/>
    </row>
    <row r="1980" spans="1:8" x14ac:dyDescent="0.3">
      <c r="A1980" s="28">
        <v>44736</v>
      </c>
      <c r="B1980" s="26" t="s">
        <v>5957</v>
      </c>
      <c r="C1980" s="26" t="s">
        <v>7296</v>
      </c>
      <c r="D1980" s="27">
        <v>17.89</v>
      </c>
      <c r="E1980" s="9"/>
      <c r="F1980" s="10"/>
      <c r="G1980" s="10"/>
      <c r="H1980" s="11"/>
    </row>
    <row r="1981" spans="1:8" x14ac:dyDescent="0.3">
      <c r="A1981" s="28">
        <v>44736</v>
      </c>
      <c r="B1981" s="26" t="s">
        <v>5957</v>
      </c>
      <c r="C1981" s="26" t="s">
        <v>7296</v>
      </c>
      <c r="D1981" s="27">
        <v>11.4</v>
      </c>
      <c r="E1981" s="9"/>
      <c r="F1981" s="10"/>
      <c r="G1981" s="10"/>
      <c r="H1981" s="11"/>
    </row>
    <row r="1982" spans="1:8" x14ac:dyDescent="0.3">
      <c r="A1982" s="28">
        <v>44736</v>
      </c>
      <c r="B1982" s="26" t="s">
        <v>5957</v>
      </c>
      <c r="C1982" s="26" t="s">
        <v>7297</v>
      </c>
      <c r="D1982" s="27">
        <v>44.44</v>
      </c>
      <c r="E1982" s="9"/>
      <c r="F1982" s="10"/>
      <c r="G1982" s="10"/>
      <c r="H1982" s="11"/>
    </row>
    <row r="1983" spans="1:8" x14ac:dyDescent="0.3">
      <c r="A1983" s="28">
        <v>44736</v>
      </c>
      <c r="B1983" s="26" t="s">
        <v>5957</v>
      </c>
      <c r="C1983" s="26" t="s">
        <v>7297</v>
      </c>
      <c r="D1983" s="27">
        <v>18.8</v>
      </c>
      <c r="E1983" s="9"/>
      <c r="F1983" s="10"/>
      <c r="G1983" s="10"/>
      <c r="H1983" s="11"/>
    </row>
    <row r="1984" spans="1:8" x14ac:dyDescent="0.3">
      <c r="A1984" s="28">
        <v>44736</v>
      </c>
      <c r="B1984" s="26" t="s">
        <v>5915</v>
      </c>
      <c r="C1984" s="26" t="s">
        <v>7298</v>
      </c>
      <c r="D1984" s="27">
        <v>157.5</v>
      </c>
      <c r="E1984" s="9"/>
      <c r="F1984" s="10"/>
      <c r="G1984" s="10"/>
      <c r="H1984" s="11"/>
    </row>
    <row r="1985" spans="1:8" x14ac:dyDescent="0.3">
      <c r="A1985" s="28">
        <v>44736</v>
      </c>
      <c r="B1985" s="26" t="s">
        <v>6713</v>
      </c>
      <c r="C1985" s="26" t="s">
        <v>7299</v>
      </c>
      <c r="D1985" s="27">
        <v>634.1</v>
      </c>
      <c r="E1985" s="9"/>
      <c r="F1985" s="10"/>
      <c r="G1985" s="10"/>
      <c r="H1985" s="11"/>
    </row>
    <row r="1986" spans="1:8" x14ac:dyDescent="0.3">
      <c r="A1986" s="28">
        <v>44736</v>
      </c>
      <c r="B1986" s="26" t="s">
        <v>6713</v>
      </c>
      <c r="C1986" s="26" t="s">
        <v>7300</v>
      </c>
      <c r="D1986" s="27">
        <v>433.95</v>
      </c>
      <c r="E1986" s="9"/>
      <c r="F1986" s="10"/>
      <c r="G1986" s="10"/>
      <c r="H1986" s="11"/>
    </row>
    <row r="1987" spans="1:8" x14ac:dyDescent="0.3">
      <c r="A1987" s="28">
        <v>44736</v>
      </c>
      <c r="B1987" s="26" t="s">
        <v>5492</v>
      </c>
      <c r="C1987" s="26" t="s">
        <v>7301</v>
      </c>
      <c r="D1987" s="27">
        <v>24.71</v>
      </c>
      <c r="E1987" s="9"/>
      <c r="F1987" s="10"/>
      <c r="G1987" s="10"/>
      <c r="H1987" s="11"/>
    </row>
    <row r="1988" spans="1:8" x14ac:dyDescent="0.3">
      <c r="A1988" s="28">
        <v>44736</v>
      </c>
      <c r="B1988" s="26" t="s">
        <v>5967</v>
      </c>
      <c r="C1988" s="26" t="s">
        <v>7302</v>
      </c>
      <c r="D1988" s="27">
        <v>90</v>
      </c>
      <c r="E1988" s="9"/>
      <c r="F1988" s="10"/>
      <c r="G1988" s="10"/>
      <c r="H1988" s="11"/>
    </row>
    <row r="1989" spans="1:8" x14ac:dyDescent="0.3">
      <c r="A1989" s="28">
        <v>44736</v>
      </c>
      <c r="B1989" s="26" t="s">
        <v>5967</v>
      </c>
      <c r="C1989" s="26" t="s">
        <v>7303</v>
      </c>
      <c r="D1989" s="27">
        <v>90</v>
      </c>
      <c r="E1989" s="9"/>
      <c r="F1989" s="10"/>
      <c r="G1989" s="10"/>
      <c r="H1989" s="11"/>
    </row>
    <row r="1990" spans="1:8" x14ac:dyDescent="0.3">
      <c r="A1990" s="28">
        <v>44736</v>
      </c>
      <c r="B1990" s="26" t="s">
        <v>5967</v>
      </c>
      <c r="C1990" s="26" t="s">
        <v>7304</v>
      </c>
      <c r="D1990" s="27">
        <v>90</v>
      </c>
      <c r="E1990" s="9"/>
      <c r="F1990" s="10"/>
      <c r="G1990" s="10"/>
      <c r="H1990" s="11"/>
    </row>
    <row r="1991" spans="1:8" x14ac:dyDescent="0.3">
      <c r="A1991" s="28">
        <v>44736</v>
      </c>
      <c r="B1991" s="26" t="s">
        <v>5967</v>
      </c>
      <c r="C1991" s="26" t="s">
        <v>7305</v>
      </c>
      <c r="D1991" s="27">
        <v>90</v>
      </c>
      <c r="E1991" s="9"/>
      <c r="F1991" s="10"/>
      <c r="G1991" s="10"/>
      <c r="H1991" s="11"/>
    </row>
    <row r="1992" spans="1:8" x14ac:dyDescent="0.3">
      <c r="A1992" s="28">
        <v>44736</v>
      </c>
      <c r="B1992" s="26" t="s">
        <v>5967</v>
      </c>
      <c r="C1992" s="26" t="s">
        <v>7306</v>
      </c>
      <c r="D1992" s="27">
        <v>90</v>
      </c>
      <c r="E1992" s="9"/>
      <c r="F1992" s="10"/>
      <c r="G1992" s="10"/>
      <c r="H1992" s="11"/>
    </row>
    <row r="1993" spans="1:8" x14ac:dyDescent="0.3">
      <c r="A1993" s="28">
        <v>44736</v>
      </c>
      <c r="B1993" s="26" t="s">
        <v>5967</v>
      </c>
      <c r="C1993" s="26" t="s">
        <v>7307</v>
      </c>
      <c r="D1993" s="27">
        <v>90</v>
      </c>
      <c r="E1993" s="9"/>
      <c r="F1993" s="10"/>
      <c r="G1993" s="10"/>
      <c r="H1993" s="11"/>
    </row>
    <row r="1994" spans="1:8" x14ac:dyDescent="0.3">
      <c r="A1994" s="28">
        <v>44736</v>
      </c>
      <c r="B1994" s="26" t="s">
        <v>5967</v>
      </c>
      <c r="C1994" s="26" t="s">
        <v>7308</v>
      </c>
      <c r="D1994" s="27">
        <v>90</v>
      </c>
      <c r="E1994" s="9"/>
      <c r="F1994" s="10"/>
      <c r="G1994" s="10"/>
      <c r="H1994" s="11"/>
    </row>
    <row r="1995" spans="1:8" x14ac:dyDescent="0.3">
      <c r="A1995" s="28">
        <v>44736</v>
      </c>
      <c r="B1995" s="26" t="s">
        <v>5580</v>
      </c>
      <c r="C1995" s="26" t="s">
        <v>7309</v>
      </c>
      <c r="D1995" s="27">
        <v>44</v>
      </c>
      <c r="E1995" s="9"/>
      <c r="F1995" s="10"/>
      <c r="G1995" s="10"/>
      <c r="H1995" s="11"/>
    </row>
    <row r="1996" spans="1:8" x14ac:dyDescent="0.3">
      <c r="A1996" s="28">
        <v>44736</v>
      </c>
      <c r="B1996" s="26" t="s">
        <v>6611</v>
      </c>
      <c r="C1996" s="26" t="s">
        <v>7310</v>
      </c>
      <c r="D1996" s="27">
        <v>175</v>
      </c>
      <c r="E1996" s="9"/>
      <c r="F1996" s="10"/>
      <c r="G1996" s="10"/>
      <c r="H1996" s="11"/>
    </row>
    <row r="1997" spans="1:8" x14ac:dyDescent="0.3">
      <c r="A1997" s="28">
        <v>44736</v>
      </c>
      <c r="B1997" s="26" t="s">
        <v>7311</v>
      </c>
      <c r="C1997" s="26" t="s">
        <v>7312</v>
      </c>
      <c r="D1997" s="27">
        <v>175</v>
      </c>
      <c r="E1997" s="9"/>
      <c r="F1997" s="10"/>
      <c r="G1997" s="10"/>
      <c r="H1997" s="11"/>
    </row>
    <row r="1998" spans="1:8" x14ac:dyDescent="0.3">
      <c r="A1998" s="28">
        <v>44736</v>
      </c>
      <c r="B1998" s="26" t="s">
        <v>5499</v>
      </c>
      <c r="C1998" s="26" t="s">
        <v>7313</v>
      </c>
      <c r="D1998" s="27">
        <v>207</v>
      </c>
      <c r="E1998" s="9"/>
      <c r="F1998" s="10"/>
      <c r="G1998" s="10"/>
      <c r="H1998" s="11"/>
    </row>
    <row r="1999" spans="1:8" x14ac:dyDescent="0.3">
      <c r="A1999" s="28">
        <v>44736</v>
      </c>
      <c r="B1999" s="26" t="s">
        <v>6064</v>
      </c>
      <c r="C1999" s="26" t="s">
        <v>7314</v>
      </c>
      <c r="D1999" s="27">
        <v>3</v>
      </c>
      <c r="E1999" s="9"/>
      <c r="F1999" s="10"/>
      <c r="G1999" s="10"/>
      <c r="H1999" s="11"/>
    </row>
    <row r="2000" spans="1:8" x14ac:dyDescent="0.3">
      <c r="A2000" s="28">
        <v>44736</v>
      </c>
      <c r="B2000" s="26" t="s">
        <v>7315</v>
      </c>
      <c r="C2000" s="26" t="s">
        <v>7315</v>
      </c>
      <c r="D2000" s="27">
        <v>189844.41999999998</v>
      </c>
      <c r="E2000" s="9"/>
      <c r="F2000" s="10"/>
      <c r="G2000" s="10"/>
      <c r="H2000" s="11"/>
    </row>
    <row r="2001" spans="1:8" x14ac:dyDescent="0.3">
      <c r="A2001" s="28">
        <v>44736</v>
      </c>
      <c r="B2001" s="26" t="s">
        <v>7316</v>
      </c>
      <c r="C2001" s="26" t="s">
        <v>7316</v>
      </c>
      <c r="D2001" s="27">
        <v>9703.2100000000009</v>
      </c>
      <c r="E2001" s="9"/>
      <c r="F2001" s="10"/>
      <c r="G2001" s="10"/>
      <c r="H2001" s="11"/>
    </row>
    <row r="2002" spans="1:8" x14ac:dyDescent="0.3">
      <c r="A2002" s="28">
        <v>44739</v>
      </c>
      <c r="B2002" s="26" t="s">
        <v>5475</v>
      </c>
      <c r="C2002" s="26" t="s">
        <v>7317</v>
      </c>
      <c r="D2002" s="27">
        <v>610</v>
      </c>
      <c r="E2002" s="9"/>
      <c r="F2002" s="10"/>
      <c r="G2002" s="10"/>
      <c r="H2002" s="11"/>
    </row>
    <row r="2003" spans="1:8" x14ac:dyDescent="0.3">
      <c r="A2003" s="28">
        <v>44741</v>
      </c>
      <c r="B2003" s="26" t="s">
        <v>5385</v>
      </c>
      <c r="C2003" s="26" t="s">
        <v>5385</v>
      </c>
      <c r="D2003" s="27">
        <v>697607.51</v>
      </c>
      <c r="E2003" s="9"/>
      <c r="F2003" s="10"/>
      <c r="G2003" s="10"/>
      <c r="H2003" s="11"/>
    </row>
    <row r="2004" spans="1:8" x14ac:dyDescent="0.3">
      <c r="A2004" s="28">
        <v>44742</v>
      </c>
      <c r="B2004" s="26" t="s">
        <v>7318</v>
      </c>
      <c r="C2004" s="26" t="s">
        <v>7318</v>
      </c>
      <c r="D2004" s="27">
        <v>303472.02</v>
      </c>
      <c r="E2004" s="9"/>
      <c r="F2004" s="10"/>
      <c r="G2004" s="10"/>
      <c r="H2004" s="11"/>
    </row>
    <row r="2005" spans="1:8" x14ac:dyDescent="0.3">
      <c r="A2005" s="28">
        <v>44742</v>
      </c>
      <c r="B2005" s="26" t="s">
        <v>7319</v>
      </c>
      <c r="C2005" s="26" t="s">
        <v>7319</v>
      </c>
      <c r="D2005" s="27">
        <v>5855.24</v>
      </c>
      <c r="E2005" s="9"/>
      <c r="F2005" s="10"/>
      <c r="G2005" s="10"/>
      <c r="H2005" s="11"/>
    </row>
    <row r="2006" spans="1:8" x14ac:dyDescent="0.3">
      <c r="A2006" s="28">
        <v>44742</v>
      </c>
      <c r="B2006" s="26" t="s">
        <v>7320</v>
      </c>
      <c r="C2006" s="26" t="s">
        <v>7320</v>
      </c>
      <c r="D2006" s="27">
        <v>300074</v>
      </c>
      <c r="E2006" s="9"/>
      <c r="F2006" s="10"/>
      <c r="G2006" s="10"/>
      <c r="H2006" s="11"/>
    </row>
    <row r="2007" spans="1:8" x14ac:dyDescent="0.3">
      <c r="A2007" s="21">
        <v>44743</v>
      </c>
      <c r="B2007" s="10" t="s">
        <v>7321</v>
      </c>
      <c r="C2007" s="10" t="s">
        <v>7322</v>
      </c>
      <c r="D2007" s="11">
        <v>152.98999999999998</v>
      </c>
    </row>
    <row r="2008" spans="1:8" x14ac:dyDescent="0.3">
      <c r="A2008" s="21">
        <v>44743</v>
      </c>
      <c r="B2008" s="10" t="s">
        <v>7321</v>
      </c>
      <c r="C2008" s="10" t="s">
        <v>7245</v>
      </c>
      <c r="D2008" s="11">
        <v>437.94</v>
      </c>
    </row>
    <row r="2009" spans="1:8" x14ac:dyDescent="0.3">
      <c r="A2009" s="21">
        <v>44743</v>
      </c>
      <c r="B2009" s="10" t="s">
        <v>5586</v>
      </c>
      <c r="C2009" s="10" t="s">
        <v>7323</v>
      </c>
      <c r="D2009" s="11">
        <v>3968.24</v>
      </c>
    </row>
    <row r="2010" spans="1:8" x14ac:dyDescent="0.3">
      <c r="A2010" s="21">
        <v>44743</v>
      </c>
      <c r="B2010" s="10" t="s">
        <v>5586</v>
      </c>
      <c r="C2010" s="10" t="s">
        <v>7324</v>
      </c>
      <c r="D2010" s="11">
        <v>955</v>
      </c>
    </row>
    <row r="2011" spans="1:8" x14ac:dyDescent="0.3">
      <c r="A2011" s="21">
        <v>44743</v>
      </c>
      <c r="B2011" s="10" t="s">
        <v>5586</v>
      </c>
      <c r="C2011" s="10" t="s">
        <v>7324</v>
      </c>
      <c r="D2011" s="11">
        <v>883.4</v>
      </c>
    </row>
    <row r="2012" spans="1:8" x14ac:dyDescent="0.3">
      <c r="A2012" s="21">
        <v>44743</v>
      </c>
      <c r="B2012" s="10" t="s">
        <v>5586</v>
      </c>
      <c r="C2012" s="10" t="s">
        <v>7325</v>
      </c>
      <c r="D2012" s="11">
        <v>1766.8</v>
      </c>
    </row>
    <row r="2013" spans="1:8" x14ac:dyDescent="0.3">
      <c r="A2013" s="21">
        <v>44743</v>
      </c>
      <c r="B2013" s="10" t="s">
        <v>5586</v>
      </c>
      <c r="C2013" s="10" t="s">
        <v>7325</v>
      </c>
      <c r="D2013" s="11">
        <v>883.4</v>
      </c>
    </row>
    <row r="2014" spans="1:8" x14ac:dyDescent="0.3">
      <c r="A2014" s="21">
        <v>44743</v>
      </c>
      <c r="B2014" s="10" t="s">
        <v>5530</v>
      </c>
      <c r="C2014" s="10" t="s">
        <v>7326</v>
      </c>
      <c r="D2014" s="11">
        <v>757.09</v>
      </c>
    </row>
    <row r="2015" spans="1:8" x14ac:dyDescent="0.3">
      <c r="A2015" s="21">
        <v>44743</v>
      </c>
      <c r="B2015" s="10" t="s">
        <v>5465</v>
      </c>
      <c r="C2015" s="10" t="s">
        <v>7327</v>
      </c>
      <c r="D2015" s="11">
        <v>498.52000000000004</v>
      </c>
    </row>
    <row r="2016" spans="1:8" x14ac:dyDescent="0.3">
      <c r="A2016" s="21">
        <v>44743</v>
      </c>
      <c r="B2016" s="10" t="s">
        <v>7328</v>
      </c>
      <c r="C2016" s="10" t="s">
        <v>7329</v>
      </c>
      <c r="D2016" s="11">
        <v>14.38</v>
      </c>
    </row>
    <row r="2017" spans="1:4" x14ac:dyDescent="0.3">
      <c r="A2017" s="21">
        <v>44743</v>
      </c>
      <c r="B2017" s="10" t="s">
        <v>7330</v>
      </c>
      <c r="C2017" s="10" t="s">
        <v>7331</v>
      </c>
      <c r="D2017" s="11">
        <v>826.6</v>
      </c>
    </row>
    <row r="2018" spans="1:4" x14ac:dyDescent="0.3">
      <c r="A2018" s="21">
        <v>44743</v>
      </c>
      <c r="B2018" s="10" t="s">
        <v>7330</v>
      </c>
      <c r="C2018" s="10" t="s">
        <v>7332</v>
      </c>
      <c r="D2018" s="11">
        <v>1543.4699999999998</v>
      </c>
    </row>
    <row r="2019" spans="1:4" x14ac:dyDescent="0.3">
      <c r="A2019" s="21">
        <v>44743</v>
      </c>
      <c r="B2019" s="10" t="s">
        <v>5870</v>
      </c>
      <c r="C2019" s="10" t="s">
        <v>7333</v>
      </c>
      <c r="D2019" s="11">
        <v>318.75</v>
      </c>
    </row>
    <row r="2020" spans="1:4" x14ac:dyDescent="0.3">
      <c r="A2020" s="21">
        <v>44743</v>
      </c>
      <c r="B2020" s="10" t="s">
        <v>5870</v>
      </c>
      <c r="C2020" s="10" t="s">
        <v>7334</v>
      </c>
      <c r="D2020" s="11">
        <v>170</v>
      </c>
    </row>
    <row r="2021" spans="1:4" x14ac:dyDescent="0.3">
      <c r="A2021" s="21">
        <v>44743</v>
      </c>
      <c r="B2021" s="10" t="s">
        <v>5411</v>
      </c>
      <c r="C2021" s="10" t="s">
        <v>7335</v>
      </c>
      <c r="D2021" s="11">
        <v>15050</v>
      </c>
    </row>
    <row r="2022" spans="1:4" x14ac:dyDescent="0.3">
      <c r="A2022" s="21">
        <v>44743</v>
      </c>
      <c r="B2022" s="10" t="s">
        <v>6035</v>
      </c>
      <c r="C2022" s="10" t="s">
        <v>7336</v>
      </c>
      <c r="D2022" s="11">
        <v>611</v>
      </c>
    </row>
    <row r="2023" spans="1:4" x14ac:dyDescent="0.3">
      <c r="A2023" s="21">
        <v>44743</v>
      </c>
      <c r="B2023" s="10" t="s">
        <v>7337</v>
      </c>
      <c r="C2023" s="10" t="s">
        <v>7338</v>
      </c>
      <c r="D2023" s="11">
        <v>267.2</v>
      </c>
    </row>
    <row r="2024" spans="1:4" x14ac:dyDescent="0.3">
      <c r="A2024" s="21">
        <v>44743</v>
      </c>
      <c r="B2024" s="10" t="s">
        <v>7337</v>
      </c>
      <c r="C2024" s="10" t="s">
        <v>7339</v>
      </c>
      <c r="D2024" s="11">
        <v>407.15000000000003</v>
      </c>
    </row>
    <row r="2025" spans="1:4" x14ac:dyDescent="0.3">
      <c r="A2025" s="21">
        <v>44743</v>
      </c>
      <c r="B2025" s="10" t="s">
        <v>7340</v>
      </c>
      <c r="C2025" s="10" t="s">
        <v>7341</v>
      </c>
      <c r="D2025" s="11">
        <v>12247.999999999998</v>
      </c>
    </row>
    <row r="2026" spans="1:4" x14ac:dyDescent="0.3">
      <c r="A2026" s="21">
        <v>44743</v>
      </c>
      <c r="B2026" s="10" t="s">
        <v>7340</v>
      </c>
      <c r="C2026" s="10" t="s">
        <v>7341</v>
      </c>
      <c r="D2026" s="11">
        <v>4083</v>
      </c>
    </row>
    <row r="2027" spans="1:4" x14ac:dyDescent="0.3">
      <c r="A2027" s="21">
        <v>44743</v>
      </c>
      <c r="B2027" s="10" t="s">
        <v>5945</v>
      </c>
      <c r="C2027" s="10" t="s">
        <v>7342</v>
      </c>
      <c r="D2027" s="11">
        <v>375</v>
      </c>
    </row>
    <row r="2028" spans="1:4" x14ac:dyDescent="0.3">
      <c r="A2028" s="21">
        <v>44743</v>
      </c>
      <c r="B2028" s="10" t="s">
        <v>5945</v>
      </c>
      <c r="C2028" s="10" t="s">
        <v>7342</v>
      </c>
      <c r="D2028" s="11">
        <v>530</v>
      </c>
    </row>
    <row r="2029" spans="1:4" x14ac:dyDescent="0.3">
      <c r="A2029" s="21">
        <v>44743</v>
      </c>
      <c r="B2029" s="10" t="s">
        <v>5945</v>
      </c>
      <c r="C2029" s="10" t="s">
        <v>7342</v>
      </c>
      <c r="D2029" s="11">
        <v>730</v>
      </c>
    </row>
    <row r="2030" spans="1:4" x14ac:dyDescent="0.3">
      <c r="A2030" s="21">
        <v>44743</v>
      </c>
      <c r="B2030" s="10" t="s">
        <v>5945</v>
      </c>
      <c r="C2030" s="10" t="s">
        <v>7342</v>
      </c>
      <c r="D2030" s="11">
        <v>730</v>
      </c>
    </row>
    <row r="2031" spans="1:4" x14ac:dyDescent="0.3">
      <c r="A2031" s="21">
        <v>44743</v>
      </c>
      <c r="B2031" s="10" t="s">
        <v>5945</v>
      </c>
      <c r="C2031" s="10" t="s">
        <v>7342</v>
      </c>
      <c r="D2031" s="11">
        <v>530</v>
      </c>
    </row>
    <row r="2032" spans="1:4" x14ac:dyDescent="0.3">
      <c r="A2032" s="21">
        <v>44743</v>
      </c>
      <c r="B2032" s="10" t="s">
        <v>5945</v>
      </c>
      <c r="C2032" s="10" t="s">
        <v>7343</v>
      </c>
      <c r="D2032" s="11">
        <v>730</v>
      </c>
    </row>
    <row r="2033" spans="1:4" x14ac:dyDescent="0.3">
      <c r="A2033" s="21">
        <v>44743</v>
      </c>
      <c r="B2033" s="10" t="s">
        <v>6043</v>
      </c>
      <c r="C2033" s="10" t="s">
        <v>7344</v>
      </c>
      <c r="D2033" s="11">
        <v>29.750000000000004</v>
      </c>
    </row>
    <row r="2034" spans="1:4" x14ac:dyDescent="0.3">
      <c r="A2034" s="21">
        <v>44743</v>
      </c>
      <c r="B2034" s="10" t="s">
        <v>6447</v>
      </c>
      <c r="C2034" s="10" t="s">
        <v>7345</v>
      </c>
      <c r="D2034" s="11">
        <v>171.6</v>
      </c>
    </row>
    <row r="2035" spans="1:4" x14ac:dyDescent="0.3">
      <c r="A2035" s="21">
        <v>44743</v>
      </c>
      <c r="B2035" s="10" t="s">
        <v>5596</v>
      </c>
      <c r="C2035" s="10" t="s">
        <v>7346</v>
      </c>
      <c r="D2035" s="11">
        <v>972</v>
      </c>
    </row>
    <row r="2036" spans="1:4" x14ac:dyDescent="0.3">
      <c r="A2036" s="21">
        <v>44743</v>
      </c>
      <c r="B2036" s="10" t="s">
        <v>5373</v>
      </c>
      <c r="C2036" s="10" t="s">
        <v>7347</v>
      </c>
      <c r="D2036" s="11">
        <v>2980</v>
      </c>
    </row>
    <row r="2037" spans="1:4" x14ac:dyDescent="0.3">
      <c r="A2037" s="21">
        <v>44743</v>
      </c>
      <c r="B2037" s="10" t="s">
        <v>5373</v>
      </c>
      <c r="C2037" s="10" t="s">
        <v>7348</v>
      </c>
      <c r="D2037" s="11">
        <v>269</v>
      </c>
    </row>
    <row r="2038" spans="1:4" x14ac:dyDescent="0.3">
      <c r="A2038" s="21">
        <v>44743</v>
      </c>
      <c r="B2038" s="10" t="s">
        <v>5428</v>
      </c>
      <c r="C2038" s="10" t="s">
        <v>7349</v>
      </c>
      <c r="D2038" s="11">
        <v>600</v>
      </c>
    </row>
    <row r="2039" spans="1:4" x14ac:dyDescent="0.3">
      <c r="A2039" s="21">
        <v>44743</v>
      </c>
      <c r="B2039" s="10" t="s">
        <v>5283</v>
      </c>
      <c r="C2039" s="10" t="s">
        <v>7350</v>
      </c>
      <c r="D2039" s="11">
        <v>59.99</v>
      </c>
    </row>
    <row r="2040" spans="1:4" x14ac:dyDescent="0.3">
      <c r="A2040" s="21">
        <v>44743</v>
      </c>
      <c r="B2040" s="10" t="s">
        <v>7351</v>
      </c>
      <c r="C2040" s="10" t="s">
        <v>7352</v>
      </c>
      <c r="D2040" s="11">
        <v>6008.5499999999993</v>
      </c>
    </row>
    <row r="2041" spans="1:4" x14ac:dyDescent="0.3">
      <c r="A2041" s="21">
        <v>44743</v>
      </c>
      <c r="B2041" s="10" t="s">
        <v>7353</v>
      </c>
      <c r="C2041" s="10" t="s">
        <v>7354</v>
      </c>
      <c r="D2041" s="11">
        <v>495</v>
      </c>
    </row>
    <row r="2042" spans="1:4" x14ac:dyDescent="0.3">
      <c r="A2042" s="21">
        <v>44743</v>
      </c>
      <c r="B2042" s="10" t="s">
        <v>7355</v>
      </c>
      <c r="C2042" s="10" t="s">
        <v>7356</v>
      </c>
      <c r="D2042" s="11">
        <v>243.48000000000002</v>
      </c>
    </row>
    <row r="2043" spans="1:4" x14ac:dyDescent="0.3">
      <c r="A2043" s="21">
        <v>44743</v>
      </c>
      <c r="B2043" s="10" t="s">
        <v>5957</v>
      </c>
      <c r="C2043" s="10" t="s">
        <v>7357</v>
      </c>
      <c r="D2043" s="11">
        <v>508.54999999999995</v>
      </c>
    </row>
    <row r="2044" spans="1:4" x14ac:dyDescent="0.3">
      <c r="A2044" s="21">
        <v>44743</v>
      </c>
      <c r="B2044" s="10" t="s">
        <v>5957</v>
      </c>
      <c r="C2044" s="10" t="s">
        <v>7357</v>
      </c>
      <c r="D2044" s="11">
        <v>151.91999999999999</v>
      </c>
    </row>
    <row r="2045" spans="1:4" x14ac:dyDescent="0.3">
      <c r="A2045" s="21">
        <v>44743</v>
      </c>
      <c r="B2045" s="10" t="s">
        <v>5957</v>
      </c>
      <c r="C2045" s="10" t="s">
        <v>7357</v>
      </c>
      <c r="D2045" s="11">
        <v>88.88</v>
      </c>
    </row>
    <row r="2046" spans="1:4" x14ac:dyDescent="0.3">
      <c r="A2046" s="21">
        <v>44743</v>
      </c>
      <c r="B2046" s="10" t="s">
        <v>5957</v>
      </c>
      <c r="C2046" s="10" t="s">
        <v>7357</v>
      </c>
      <c r="D2046" s="11">
        <v>81.539999999999992</v>
      </c>
    </row>
    <row r="2047" spans="1:4" x14ac:dyDescent="0.3">
      <c r="A2047" s="21">
        <v>44743</v>
      </c>
      <c r="B2047" s="10" t="s">
        <v>5957</v>
      </c>
      <c r="C2047" s="10" t="s">
        <v>7357</v>
      </c>
      <c r="D2047" s="11">
        <v>74.64</v>
      </c>
    </row>
    <row r="2048" spans="1:4" x14ac:dyDescent="0.3">
      <c r="A2048" s="21">
        <v>44743</v>
      </c>
      <c r="B2048" s="10" t="s">
        <v>5957</v>
      </c>
      <c r="C2048" s="10" t="s">
        <v>7357</v>
      </c>
      <c r="D2048" s="11">
        <v>62.2</v>
      </c>
    </row>
    <row r="2049" spans="1:4" x14ac:dyDescent="0.3">
      <c r="A2049" s="21">
        <v>44743</v>
      </c>
      <c r="B2049" s="10" t="s">
        <v>7358</v>
      </c>
      <c r="C2049" s="10" t="s">
        <v>7359</v>
      </c>
      <c r="D2049" s="11">
        <v>3554.43</v>
      </c>
    </row>
    <row r="2050" spans="1:4" x14ac:dyDescent="0.3">
      <c r="A2050" s="21">
        <v>44743</v>
      </c>
      <c r="B2050" s="10" t="s">
        <v>6971</v>
      </c>
      <c r="C2050" s="10" t="s">
        <v>7360</v>
      </c>
      <c r="D2050" s="11">
        <v>285.24</v>
      </c>
    </row>
    <row r="2051" spans="1:4" x14ac:dyDescent="0.3">
      <c r="A2051" s="21">
        <v>44743</v>
      </c>
      <c r="B2051" s="10" t="s">
        <v>6710</v>
      </c>
      <c r="C2051" s="10" t="s">
        <v>7361</v>
      </c>
      <c r="D2051" s="11">
        <v>21</v>
      </c>
    </row>
    <row r="2052" spans="1:4" x14ac:dyDescent="0.3">
      <c r="A2052" s="21">
        <v>44743</v>
      </c>
      <c r="B2052" s="10" t="s">
        <v>5299</v>
      </c>
      <c r="C2052" s="10" t="s">
        <v>5299</v>
      </c>
      <c r="D2052" s="11">
        <v>5815</v>
      </c>
    </row>
    <row r="2053" spans="1:4" x14ac:dyDescent="0.3">
      <c r="A2053" s="21">
        <v>44743</v>
      </c>
      <c r="B2053" s="10" t="s">
        <v>5967</v>
      </c>
      <c r="C2053" s="10" t="s">
        <v>7362</v>
      </c>
      <c r="D2053" s="11">
        <v>10500</v>
      </c>
    </row>
    <row r="2054" spans="1:4" x14ac:dyDescent="0.3">
      <c r="A2054" s="21">
        <v>44743</v>
      </c>
      <c r="B2054" s="10" t="s">
        <v>5294</v>
      </c>
      <c r="C2054" s="10" t="s">
        <v>5294</v>
      </c>
      <c r="D2054" s="11">
        <v>176814.07999999999</v>
      </c>
    </row>
    <row r="2055" spans="1:4" x14ac:dyDescent="0.3">
      <c r="A2055" s="21">
        <v>44743</v>
      </c>
      <c r="B2055" s="10" t="s">
        <v>5580</v>
      </c>
      <c r="C2055" s="10" t="s">
        <v>7363</v>
      </c>
      <c r="D2055" s="11">
        <v>64</v>
      </c>
    </row>
    <row r="2056" spans="1:4" x14ac:dyDescent="0.3">
      <c r="A2056" s="21">
        <v>44743</v>
      </c>
      <c r="B2056" s="10" t="s">
        <v>5580</v>
      </c>
      <c r="C2056" s="10" t="s">
        <v>7364</v>
      </c>
      <c r="D2056" s="11">
        <v>40</v>
      </c>
    </row>
    <row r="2057" spans="1:4" x14ac:dyDescent="0.3">
      <c r="A2057" s="21">
        <v>44743</v>
      </c>
      <c r="B2057" s="10" t="s">
        <v>7365</v>
      </c>
      <c r="C2057" s="10" t="s">
        <v>7366</v>
      </c>
      <c r="D2057" s="11">
        <v>245</v>
      </c>
    </row>
    <row r="2058" spans="1:4" x14ac:dyDescent="0.3">
      <c r="A2058" s="21">
        <v>44743</v>
      </c>
      <c r="B2058" s="10" t="s">
        <v>7365</v>
      </c>
      <c r="C2058" s="10" t="s">
        <v>7366</v>
      </c>
      <c r="D2058" s="11">
        <v>195</v>
      </c>
    </row>
    <row r="2059" spans="1:4" x14ac:dyDescent="0.3">
      <c r="A2059" s="21">
        <v>44743</v>
      </c>
      <c r="B2059" s="10" t="s">
        <v>5499</v>
      </c>
      <c r="C2059" s="10" t="s">
        <v>7367</v>
      </c>
      <c r="D2059" s="11">
        <v>195</v>
      </c>
    </row>
    <row r="2060" spans="1:4" x14ac:dyDescent="0.3">
      <c r="A2060" s="21">
        <v>44743</v>
      </c>
      <c r="B2060" s="10" t="s">
        <v>7368</v>
      </c>
      <c r="C2060" s="10" t="s">
        <v>7369</v>
      </c>
      <c r="D2060" s="11">
        <v>350</v>
      </c>
    </row>
    <row r="2061" spans="1:4" x14ac:dyDescent="0.3">
      <c r="A2061" s="21">
        <v>44743</v>
      </c>
      <c r="B2061" s="10" t="s">
        <v>7370</v>
      </c>
      <c r="C2061" s="10" t="s">
        <v>7370</v>
      </c>
      <c r="D2061" s="11">
        <v>215.77</v>
      </c>
    </row>
    <row r="2062" spans="1:4" x14ac:dyDescent="0.3">
      <c r="A2062" s="21">
        <v>44743</v>
      </c>
      <c r="B2062" s="10" t="s">
        <v>5301</v>
      </c>
      <c r="C2062" s="10" t="s">
        <v>7371</v>
      </c>
      <c r="D2062" s="11">
        <v>150000</v>
      </c>
    </row>
    <row r="2063" spans="1:4" x14ac:dyDescent="0.3">
      <c r="A2063" s="21">
        <v>44743</v>
      </c>
      <c r="B2063" s="10" t="s">
        <v>5301</v>
      </c>
      <c r="C2063" s="10" t="s">
        <v>7372</v>
      </c>
      <c r="D2063" s="11">
        <v>520800</v>
      </c>
    </row>
    <row r="2064" spans="1:4" x14ac:dyDescent="0.3">
      <c r="A2064" s="21">
        <v>44743</v>
      </c>
      <c r="B2064" s="10" t="s">
        <v>5310</v>
      </c>
      <c r="C2064" s="10" t="s">
        <v>5310</v>
      </c>
      <c r="D2064" s="11">
        <v>161.54</v>
      </c>
    </row>
    <row r="2065" spans="1:4" x14ac:dyDescent="0.3">
      <c r="A2065" s="21">
        <v>44743</v>
      </c>
      <c r="B2065" s="10" t="s">
        <v>7373</v>
      </c>
      <c r="C2065" s="10" t="s">
        <v>7373</v>
      </c>
      <c r="D2065" s="11">
        <v>1188411.1399999999</v>
      </c>
    </row>
    <row r="2066" spans="1:4" x14ac:dyDescent="0.3">
      <c r="A2066" s="21">
        <v>44743</v>
      </c>
      <c r="B2066" s="10" t="s">
        <v>7373</v>
      </c>
      <c r="C2066" s="10" t="s">
        <v>7373</v>
      </c>
      <c r="D2066" s="11">
        <v>164526.64000000001</v>
      </c>
    </row>
    <row r="2067" spans="1:4" x14ac:dyDescent="0.3">
      <c r="A2067" s="21">
        <v>44743</v>
      </c>
      <c r="B2067" s="10" t="s">
        <v>7374</v>
      </c>
      <c r="C2067" s="10" t="s">
        <v>7374</v>
      </c>
      <c r="D2067" s="11">
        <v>191638.93</v>
      </c>
    </row>
    <row r="2068" spans="1:4" x14ac:dyDescent="0.3">
      <c r="A2068" s="21">
        <v>44743</v>
      </c>
      <c r="B2068" s="10" t="s">
        <v>7374</v>
      </c>
      <c r="C2068" s="10" t="s">
        <v>7374</v>
      </c>
      <c r="D2068" s="11">
        <v>46426.009999999995</v>
      </c>
    </row>
    <row r="2069" spans="1:4" x14ac:dyDescent="0.3">
      <c r="A2069" s="21">
        <v>44748</v>
      </c>
      <c r="B2069" s="10" t="s">
        <v>5350</v>
      </c>
      <c r="C2069" s="10" t="s">
        <v>7375</v>
      </c>
      <c r="D2069" s="11">
        <v>798.49999999999989</v>
      </c>
    </row>
    <row r="2070" spans="1:4" x14ac:dyDescent="0.3">
      <c r="A2070" s="21">
        <v>44750</v>
      </c>
      <c r="B2070" s="10" t="s">
        <v>6266</v>
      </c>
      <c r="C2070" s="10" t="s">
        <v>7376</v>
      </c>
      <c r="D2070" s="11">
        <v>22.23</v>
      </c>
    </row>
    <row r="2071" spans="1:4" x14ac:dyDescent="0.3">
      <c r="A2071" s="21">
        <v>44750</v>
      </c>
      <c r="B2071" s="10" t="s">
        <v>5455</v>
      </c>
      <c r="C2071" s="10" t="s">
        <v>7377</v>
      </c>
      <c r="D2071" s="11">
        <v>5070</v>
      </c>
    </row>
    <row r="2072" spans="1:4" x14ac:dyDescent="0.3">
      <c r="A2072" s="21">
        <v>44750</v>
      </c>
      <c r="B2072" s="10" t="s">
        <v>5455</v>
      </c>
      <c r="C2072" s="10" t="s">
        <v>7378</v>
      </c>
      <c r="D2072" s="11">
        <v>6246</v>
      </c>
    </row>
    <row r="2073" spans="1:4" x14ac:dyDescent="0.3">
      <c r="A2073" s="21">
        <v>44750</v>
      </c>
      <c r="B2073" s="10" t="s">
        <v>5455</v>
      </c>
      <c r="C2073" s="10" t="s">
        <v>7379</v>
      </c>
      <c r="D2073" s="11">
        <v>18674.47</v>
      </c>
    </row>
    <row r="2074" spans="1:4" x14ac:dyDescent="0.3">
      <c r="A2074" s="21">
        <v>44750</v>
      </c>
      <c r="B2074" s="10" t="s">
        <v>5455</v>
      </c>
      <c r="C2074" s="10" t="s">
        <v>7380</v>
      </c>
      <c r="D2074" s="11">
        <v>22981</v>
      </c>
    </row>
    <row r="2075" spans="1:4" x14ac:dyDescent="0.3">
      <c r="A2075" s="21">
        <v>44750</v>
      </c>
      <c r="B2075" s="10" t="s">
        <v>6364</v>
      </c>
      <c r="C2075" s="10" t="s">
        <v>7381</v>
      </c>
      <c r="D2075" s="11">
        <v>11438.08</v>
      </c>
    </row>
    <row r="2076" spans="1:4" x14ac:dyDescent="0.3">
      <c r="A2076" s="21">
        <v>44750</v>
      </c>
      <c r="B2076" s="10" t="s">
        <v>6364</v>
      </c>
      <c r="C2076" s="10" t="s">
        <v>7382</v>
      </c>
      <c r="D2076" s="11">
        <v>1980.16</v>
      </c>
    </row>
    <row r="2077" spans="1:4" x14ac:dyDescent="0.3">
      <c r="A2077" s="21">
        <v>44750</v>
      </c>
      <c r="B2077" s="10" t="s">
        <v>7383</v>
      </c>
      <c r="C2077" s="10" t="s">
        <v>7384</v>
      </c>
      <c r="D2077" s="11">
        <v>2673</v>
      </c>
    </row>
    <row r="2078" spans="1:4" x14ac:dyDescent="0.3">
      <c r="A2078" s="21">
        <v>44750</v>
      </c>
      <c r="B2078" s="10" t="s">
        <v>7321</v>
      </c>
      <c r="C2078" s="10" t="s">
        <v>7385</v>
      </c>
      <c r="D2078" s="11">
        <v>39.880000000000003</v>
      </c>
    </row>
    <row r="2079" spans="1:4" x14ac:dyDescent="0.3">
      <c r="A2079" s="21">
        <v>44750</v>
      </c>
      <c r="B2079" s="10" t="s">
        <v>7386</v>
      </c>
      <c r="C2079" s="10" t="s">
        <v>7387</v>
      </c>
      <c r="D2079" s="11">
        <v>484.50000000000006</v>
      </c>
    </row>
    <row r="2080" spans="1:4" x14ac:dyDescent="0.3">
      <c r="A2080" s="21">
        <v>44750</v>
      </c>
      <c r="B2080" s="10" t="s">
        <v>6486</v>
      </c>
      <c r="C2080" s="10" t="s">
        <v>7388</v>
      </c>
      <c r="D2080" s="11">
        <v>813.75</v>
      </c>
    </row>
    <row r="2081" spans="1:4" x14ac:dyDescent="0.3">
      <c r="A2081" s="21">
        <v>44750</v>
      </c>
      <c r="B2081" s="10" t="s">
        <v>6015</v>
      </c>
      <c r="C2081" s="10" t="s">
        <v>7389</v>
      </c>
      <c r="D2081" s="11">
        <v>1662.5</v>
      </c>
    </row>
    <row r="2082" spans="1:4" x14ac:dyDescent="0.3">
      <c r="A2082" s="21">
        <v>44750</v>
      </c>
      <c r="B2082" s="10" t="s">
        <v>5462</v>
      </c>
      <c r="C2082" s="10" t="s">
        <v>7390</v>
      </c>
      <c r="D2082" s="11">
        <v>479.42999999999995</v>
      </c>
    </row>
    <row r="2083" spans="1:4" x14ac:dyDescent="0.3">
      <c r="A2083" s="21">
        <v>44750</v>
      </c>
      <c r="B2083" s="10" t="s">
        <v>5462</v>
      </c>
      <c r="C2083" s="10" t="s">
        <v>7391</v>
      </c>
      <c r="D2083" s="11">
        <v>323.75</v>
      </c>
    </row>
    <row r="2084" spans="1:4" x14ac:dyDescent="0.3">
      <c r="A2084" s="21">
        <v>44750</v>
      </c>
      <c r="B2084" s="10" t="s">
        <v>5462</v>
      </c>
      <c r="C2084" s="10" t="s">
        <v>7392</v>
      </c>
      <c r="D2084" s="11">
        <v>481.5</v>
      </c>
    </row>
    <row r="2085" spans="1:4" x14ac:dyDescent="0.3">
      <c r="A2085" s="21">
        <v>44750</v>
      </c>
      <c r="B2085" s="10" t="s">
        <v>6192</v>
      </c>
      <c r="C2085" s="10" t="s">
        <v>7393</v>
      </c>
      <c r="D2085" s="11">
        <v>350</v>
      </c>
    </row>
    <row r="2086" spans="1:4" x14ac:dyDescent="0.3">
      <c r="A2086" s="21">
        <v>44750</v>
      </c>
      <c r="B2086" s="10" t="s">
        <v>5464</v>
      </c>
      <c r="C2086" s="10" t="s">
        <v>7394</v>
      </c>
      <c r="D2086" s="11">
        <v>4705.0599999999995</v>
      </c>
    </row>
    <row r="2087" spans="1:4" x14ac:dyDescent="0.3">
      <c r="A2087" s="21">
        <v>44750</v>
      </c>
      <c r="B2087" s="10" t="s">
        <v>5332</v>
      </c>
      <c r="C2087" s="10" t="s">
        <v>7395</v>
      </c>
      <c r="D2087" s="11">
        <v>253.74999999999997</v>
      </c>
    </row>
    <row r="2088" spans="1:4" x14ac:dyDescent="0.3">
      <c r="A2088" s="21">
        <v>44750</v>
      </c>
      <c r="B2088" s="10" t="s">
        <v>6791</v>
      </c>
      <c r="C2088" s="10" t="s">
        <v>7396</v>
      </c>
      <c r="D2088" s="11">
        <v>577.5</v>
      </c>
    </row>
    <row r="2089" spans="1:4" x14ac:dyDescent="0.3">
      <c r="A2089" s="21">
        <v>44750</v>
      </c>
      <c r="B2089" s="10" t="s">
        <v>7328</v>
      </c>
      <c r="C2089" s="10" t="s">
        <v>7000</v>
      </c>
      <c r="D2089" s="11">
        <v>14.38</v>
      </c>
    </row>
    <row r="2090" spans="1:4" x14ac:dyDescent="0.3">
      <c r="A2090" s="21">
        <v>44750</v>
      </c>
      <c r="B2090" s="10" t="s">
        <v>5823</v>
      </c>
      <c r="C2090" s="10" t="s">
        <v>7397</v>
      </c>
      <c r="D2090" s="11">
        <v>1676.6</v>
      </c>
    </row>
    <row r="2091" spans="1:4" x14ac:dyDescent="0.3">
      <c r="A2091" s="21">
        <v>44750</v>
      </c>
      <c r="B2091" s="10" t="s">
        <v>5823</v>
      </c>
      <c r="C2091" s="10" t="s">
        <v>7398</v>
      </c>
      <c r="D2091" s="11">
        <v>9.58</v>
      </c>
    </row>
    <row r="2092" spans="1:4" x14ac:dyDescent="0.3">
      <c r="A2092" s="21">
        <v>44750</v>
      </c>
      <c r="B2092" s="10" t="s">
        <v>5823</v>
      </c>
      <c r="C2092" s="10" t="s">
        <v>7399</v>
      </c>
      <c r="D2092" s="11">
        <v>25</v>
      </c>
    </row>
    <row r="2093" spans="1:4" x14ac:dyDescent="0.3">
      <c r="A2093" s="21">
        <v>44750</v>
      </c>
      <c r="B2093" s="10" t="s">
        <v>5823</v>
      </c>
      <c r="C2093" s="10" t="s">
        <v>7400</v>
      </c>
      <c r="D2093" s="11">
        <v>100</v>
      </c>
    </row>
    <row r="2094" spans="1:4" x14ac:dyDescent="0.3">
      <c r="A2094" s="21">
        <v>44750</v>
      </c>
      <c r="B2094" s="10" t="s">
        <v>5823</v>
      </c>
      <c r="C2094" s="10" t="s">
        <v>7401</v>
      </c>
      <c r="D2094" s="11">
        <v>60</v>
      </c>
    </row>
    <row r="2095" spans="1:4" x14ac:dyDescent="0.3">
      <c r="A2095" s="21">
        <v>44750</v>
      </c>
      <c r="B2095" s="10" t="s">
        <v>5823</v>
      </c>
      <c r="C2095" s="10" t="s">
        <v>7402</v>
      </c>
      <c r="D2095" s="11">
        <v>515.53</v>
      </c>
    </row>
    <row r="2096" spans="1:4" x14ac:dyDescent="0.3">
      <c r="A2096" s="21">
        <v>44750</v>
      </c>
      <c r="B2096" s="10" t="s">
        <v>5823</v>
      </c>
      <c r="C2096" s="10" t="s">
        <v>7403</v>
      </c>
      <c r="D2096" s="11">
        <v>367.84</v>
      </c>
    </row>
    <row r="2097" spans="1:4" x14ac:dyDescent="0.3">
      <c r="A2097" s="21">
        <v>44750</v>
      </c>
      <c r="B2097" s="10" t="s">
        <v>5823</v>
      </c>
      <c r="C2097" s="10" t="s">
        <v>7404</v>
      </c>
      <c r="D2097" s="11">
        <v>502.2</v>
      </c>
    </row>
    <row r="2098" spans="1:4" x14ac:dyDescent="0.3">
      <c r="A2098" s="21">
        <v>44750</v>
      </c>
      <c r="B2098" s="10" t="s">
        <v>5823</v>
      </c>
      <c r="C2098" s="10" t="s">
        <v>7405</v>
      </c>
      <c r="D2098" s="11">
        <v>539.20000000000005</v>
      </c>
    </row>
    <row r="2099" spans="1:4" x14ac:dyDescent="0.3">
      <c r="A2099" s="21">
        <v>44750</v>
      </c>
      <c r="B2099" s="10" t="s">
        <v>5823</v>
      </c>
      <c r="C2099" s="10" t="s">
        <v>7406</v>
      </c>
      <c r="D2099" s="11">
        <v>539.20000000000005</v>
      </c>
    </row>
    <row r="2100" spans="1:4" x14ac:dyDescent="0.3">
      <c r="A2100" s="21">
        <v>44750</v>
      </c>
      <c r="B2100" s="10" t="s">
        <v>5823</v>
      </c>
      <c r="C2100" s="10" t="s">
        <v>7407</v>
      </c>
      <c r="D2100" s="11">
        <v>240</v>
      </c>
    </row>
    <row r="2101" spans="1:4" x14ac:dyDescent="0.3">
      <c r="A2101" s="21">
        <v>44750</v>
      </c>
      <c r="B2101" s="10" t="s">
        <v>5823</v>
      </c>
      <c r="C2101" s="10" t="s">
        <v>7408</v>
      </c>
      <c r="D2101" s="11">
        <v>599.99</v>
      </c>
    </row>
    <row r="2102" spans="1:4" x14ac:dyDescent="0.3">
      <c r="A2102" s="21">
        <v>44750</v>
      </c>
      <c r="B2102" s="10" t="s">
        <v>5823</v>
      </c>
      <c r="C2102" s="10" t="s">
        <v>7409</v>
      </c>
      <c r="D2102" s="11">
        <v>487.19999999999993</v>
      </c>
    </row>
    <row r="2103" spans="1:4" x14ac:dyDescent="0.3">
      <c r="A2103" s="21">
        <v>44750</v>
      </c>
      <c r="B2103" s="10" t="s">
        <v>5823</v>
      </c>
      <c r="C2103" s="10" t="s">
        <v>7410</v>
      </c>
      <c r="D2103" s="11">
        <v>502.2</v>
      </c>
    </row>
    <row r="2104" spans="1:4" x14ac:dyDescent="0.3">
      <c r="A2104" s="21">
        <v>44750</v>
      </c>
      <c r="B2104" s="10" t="s">
        <v>5823</v>
      </c>
      <c r="C2104" s="10" t="s">
        <v>7411</v>
      </c>
      <c r="D2104" s="11">
        <v>895</v>
      </c>
    </row>
    <row r="2105" spans="1:4" x14ac:dyDescent="0.3">
      <c r="A2105" s="21">
        <v>44750</v>
      </c>
      <c r="B2105" s="10" t="s">
        <v>5823</v>
      </c>
      <c r="C2105" s="10" t="s">
        <v>7412</v>
      </c>
      <c r="D2105" s="11">
        <v>547.20000000000005</v>
      </c>
    </row>
    <row r="2106" spans="1:4" x14ac:dyDescent="0.3">
      <c r="A2106" s="21">
        <v>44750</v>
      </c>
      <c r="B2106" s="10" t="s">
        <v>5823</v>
      </c>
      <c r="C2106" s="10" t="s">
        <v>7413</v>
      </c>
      <c r="D2106" s="11">
        <v>900</v>
      </c>
    </row>
    <row r="2107" spans="1:4" x14ac:dyDescent="0.3">
      <c r="A2107" s="21">
        <v>44750</v>
      </c>
      <c r="B2107" s="10" t="s">
        <v>5823</v>
      </c>
      <c r="C2107" s="10" t="s">
        <v>7414</v>
      </c>
      <c r="D2107" s="11">
        <v>582.19999999999993</v>
      </c>
    </row>
    <row r="2108" spans="1:4" x14ac:dyDescent="0.3">
      <c r="A2108" s="21">
        <v>44750</v>
      </c>
      <c r="B2108" s="10" t="s">
        <v>5823</v>
      </c>
      <c r="C2108" s="10" t="s">
        <v>7415</v>
      </c>
      <c r="D2108" s="11">
        <v>582.19999999999993</v>
      </c>
    </row>
    <row r="2109" spans="1:4" x14ac:dyDescent="0.3">
      <c r="A2109" s="21">
        <v>44750</v>
      </c>
      <c r="B2109" s="10" t="s">
        <v>5823</v>
      </c>
      <c r="C2109" s="10" t="s">
        <v>7416</v>
      </c>
      <c r="D2109" s="11">
        <v>269.89</v>
      </c>
    </row>
    <row r="2110" spans="1:4" x14ac:dyDescent="0.3">
      <c r="A2110" s="21">
        <v>44750</v>
      </c>
      <c r="B2110" s="10" t="s">
        <v>5823</v>
      </c>
      <c r="C2110" s="10" t="s">
        <v>7417</v>
      </c>
      <c r="D2110" s="11">
        <v>619.20000000000005</v>
      </c>
    </row>
    <row r="2111" spans="1:4" x14ac:dyDescent="0.3">
      <c r="A2111" s="21">
        <v>44750</v>
      </c>
      <c r="B2111" s="10" t="s">
        <v>5823</v>
      </c>
      <c r="C2111" s="10" t="s">
        <v>7418</v>
      </c>
      <c r="D2111" s="11">
        <v>2769.9</v>
      </c>
    </row>
    <row r="2112" spans="1:4" x14ac:dyDescent="0.3">
      <c r="A2112" s="21">
        <v>44750</v>
      </c>
      <c r="B2112" s="10" t="s">
        <v>5823</v>
      </c>
      <c r="C2112" s="10" t="s">
        <v>7419</v>
      </c>
      <c r="D2112" s="11">
        <v>437.5</v>
      </c>
    </row>
    <row r="2113" spans="1:4" x14ac:dyDescent="0.3">
      <c r="A2113" s="21">
        <v>44750</v>
      </c>
      <c r="B2113" s="10" t="s">
        <v>5823</v>
      </c>
      <c r="C2113" s="10" t="s">
        <v>7420</v>
      </c>
      <c r="D2113" s="11">
        <v>1534.9099999999999</v>
      </c>
    </row>
    <row r="2114" spans="1:4" x14ac:dyDescent="0.3">
      <c r="A2114" s="21">
        <v>44750</v>
      </c>
      <c r="B2114" s="10" t="s">
        <v>5823</v>
      </c>
      <c r="C2114" s="10" t="s">
        <v>7421</v>
      </c>
      <c r="D2114" s="11">
        <v>582.19999999999993</v>
      </c>
    </row>
    <row r="2115" spans="1:4" x14ac:dyDescent="0.3">
      <c r="A2115" s="21">
        <v>44750</v>
      </c>
      <c r="B2115" s="10" t="s">
        <v>5823</v>
      </c>
      <c r="C2115" s="10" t="s">
        <v>7422</v>
      </c>
      <c r="D2115" s="11">
        <v>582.19999999999993</v>
      </c>
    </row>
    <row r="2116" spans="1:4" x14ac:dyDescent="0.3">
      <c r="A2116" s="21">
        <v>44750</v>
      </c>
      <c r="B2116" s="10" t="s">
        <v>5823</v>
      </c>
      <c r="C2116" s="10" t="s">
        <v>7423</v>
      </c>
      <c r="D2116" s="11">
        <v>399.99</v>
      </c>
    </row>
    <row r="2117" spans="1:4" x14ac:dyDescent="0.3">
      <c r="A2117" s="21">
        <v>44750</v>
      </c>
      <c r="B2117" s="10" t="s">
        <v>5823</v>
      </c>
      <c r="C2117" s="10" t="s">
        <v>7424</v>
      </c>
      <c r="D2117" s="11">
        <v>240</v>
      </c>
    </row>
    <row r="2118" spans="1:4" x14ac:dyDescent="0.3">
      <c r="A2118" s="21">
        <v>44750</v>
      </c>
      <c r="B2118" s="10" t="s">
        <v>5823</v>
      </c>
      <c r="C2118" s="10" t="s">
        <v>7425</v>
      </c>
      <c r="D2118" s="11">
        <v>328.38</v>
      </c>
    </row>
    <row r="2119" spans="1:4" x14ac:dyDescent="0.3">
      <c r="A2119" s="21">
        <v>44750</v>
      </c>
      <c r="B2119" s="10" t="s">
        <v>5823</v>
      </c>
      <c r="C2119" s="10" t="s">
        <v>7426</v>
      </c>
      <c r="D2119" s="11">
        <v>45</v>
      </c>
    </row>
    <row r="2120" spans="1:4" x14ac:dyDescent="0.3">
      <c r="A2120" s="21">
        <v>44750</v>
      </c>
      <c r="B2120" s="10" t="s">
        <v>5823</v>
      </c>
      <c r="C2120" s="10" t="s">
        <v>7427</v>
      </c>
      <c r="D2120" s="11">
        <v>5800</v>
      </c>
    </row>
    <row r="2121" spans="1:4" x14ac:dyDescent="0.3">
      <c r="A2121" s="21">
        <v>44750</v>
      </c>
      <c r="B2121" s="10" t="s">
        <v>5823</v>
      </c>
      <c r="C2121" s="10" t="s">
        <v>7428</v>
      </c>
      <c r="D2121" s="11">
        <v>622.19999999999993</v>
      </c>
    </row>
    <row r="2122" spans="1:4" x14ac:dyDescent="0.3">
      <c r="A2122" s="21">
        <v>44750</v>
      </c>
      <c r="B2122" s="10" t="s">
        <v>5823</v>
      </c>
      <c r="C2122" s="10" t="s">
        <v>7428</v>
      </c>
      <c r="D2122" s="11">
        <v>547.20000000000005</v>
      </c>
    </row>
    <row r="2123" spans="1:4" x14ac:dyDescent="0.3">
      <c r="A2123" s="21">
        <v>44750</v>
      </c>
      <c r="B2123" s="10" t="s">
        <v>5823</v>
      </c>
      <c r="C2123" s="10" t="s">
        <v>7429</v>
      </c>
      <c r="D2123" s="11">
        <v>1490.17</v>
      </c>
    </row>
    <row r="2124" spans="1:4" x14ac:dyDescent="0.3">
      <c r="A2124" s="21">
        <v>44750</v>
      </c>
      <c r="B2124" s="10" t="s">
        <v>5823</v>
      </c>
      <c r="C2124" s="10" t="s">
        <v>7430</v>
      </c>
      <c r="D2124" s="11">
        <v>885.4</v>
      </c>
    </row>
    <row r="2125" spans="1:4" x14ac:dyDescent="0.3">
      <c r="A2125" s="21">
        <v>44750</v>
      </c>
      <c r="B2125" s="10" t="s">
        <v>5823</v>
      </c>
      <c r="C2125" s="10" t="s">
        <v>7431</v>
      </c>
      <c r="D2125" s="11">
        <v>335</v>
      </c>
    </row>
    <row r="2126" spans="1:4" x14ac:dyDescent="0.3">
      <c r="A2126" s="21">
        <v>44750</v>
      </c>
      <c r="B2126" s="10" t="s">
        <v>5823</v>
      </c>
      <c r="C2126" s="10" t="s">
        <v>7432</v>
      </c>
      <c r="D2126" s="11">
        <v>1630</v>
      </c>
    </row>
    <row r="2127" spans="1:4" x14ac:dyDescent="0.3">
      <c r="A2127" s="21">
        <v>44750</v>
      </c>
      <c r="B2127" s="10" t="s">
        <v>5823</v>
      </c>
      <c r="C2127" s="10" t="s">
        <v>7433</v>
      </c>
      <c r="D2127" s="11">
        <v>208.94</v>
      </c>
    </row>
    <row r="2128" spans="1:4" x14ac:dyDescent="0.3">
      <c r="A2128" s="21">
        <v>44750</v>
      </c>
      <c r="B2128" s="10" t="s">
        <v>5823</v>
      </c>
      <c r="C2128" s="10" t="s">
        <v>7434</v>
      </c>
      <c r="D2128" s="11">
        <v>130</v>
      </c>
    </row>
    <row r="2129" spans="1:4" x14ac:dyDescent="0.3">
      <c r="A2129" s="21">
        <v>44750</v>
      </c>
      <c r="B2129" s="10" t="s">
        <v>5823</v>
      </c>
      <c r="C2129" s="10" t="s">
        <v>7435</v>
      </c>
      <c r="D2129" s="11">
        <v>100</v>
      </c>
    </row>
    <row r="2130" spans="1:4" x14ac:dyDescent="0.3">
      <c r="A2130" s="21">
        <v>44750</v>
      </c>
      <c r="B2130" s="10" t="s">
        <v>5823</v>
      </c>
      <c r="C2130" s="10" t="s">
        <v>7436</v>
      </c>
      <c r="D2130" s="11">
        <v>699.98</v>
      </c>
    </row>
    <row r="2131" spans="1:4" x14ac:dyDescent="0.3">
      <c r="A2131" s="21">
        <v>44750</v>
      </c>
      <c r="B2131" s="10" t="s">
        <v>5823</v>
      </c>
      <c r="C2131" s="10" t="s">
        <v>7437</v>
      </c>
      <c r="D2131" s="11">
        <v>408</v>
      </c>
    </row>
    <row r="2132" spans="1:4" x14ac:dyDescent="0.3">
      <c r="A2132" s="21">
        <v>44750</v>
      </c>
      <c r="B2132" s="10" t="s">
        <v>5470</v>
      </c>
      <c r="C2132" s="10" t="s">
        <v>7438</v>
      </c>
      <c r="D2132" s="11">
        <v>4879.9299999999994</v>
      </c>
    </row>
    <row r="2133" spans="1:4" x14ac:dyDescent="0.3">
      <c r="A2133" s="21">
        <v>44750</v>
      </c>
      <c r="B2133" s="10" t="s">
        <v>7330</v>
      </c>
      <c r="C2133" s="10" t="s">
        <v>7439</v>
      </c>
      <c r="D2133" s="11">
        <v>3146.9100000000003</v>
      </c>
    </row>
    <row r="2134" spans="1:4" x14ac:dyDescent="0.3">
      <c r="A2134" s="21">
        <v>44750</v>
      </c>
      <c r="B2134" s="10" t="s">
        <v>7330</v>
      </c>
      <c r="C2134" s="10" t="s">
        <v>7440</v>
      </c>
      <c r="D2134" s="11">
        <v>1060.68</v>
      </c>
    </row>
    <row r="2135" spans="1:4" x14ac:dyDescent="0.3">
      <c r="A2135" s="21">
        <v>44750</v>
      </c>
      <c r="B2135" s="10" t="s">
        <v>7330</v>
      </c>
      <c r="C2135" s="10" t="s">
        <v>7441</v>
      </c>
      <c r="D2135" s="11">
        <v>1498.8500000000001</v>
      </c>
    </row>
    <row r="2136" spans="1:4" x14ac:dyDescent="0.3">
      <c r="A2136" s="21">
        <v>44750</v>
      </c>
      <c r="B2136" s="10" t="s">
        <v>5273</v>
      </c>
      <c r="C2136" s="10" t="s">
        <v>7442</v>
      </c>
      <c r="D2136" s="11">
        <v>3999.9999999999995</v>
      </c>
    </row>
    <row r="2137" spans="1:4" x14ac:dyDescent="0.3">
      <c r="A2137" s="21">
        <v>44750</v>
      </c>
      <c r="B2137" s="10" t="s">
        <v>5334</v>
      </c>
      <c r="C2137" s="10" t="s">
        <v>7443</v>
      </c>
      <c r="D2137" s="11">
        <v>927.49999999999989</v>
      </c>
    </row>
    <row r="2138" spans="1:4" x14ac:dyDescent="0.3">
      <c r="A2138" s="21">
        <v>44750</v>
      </c>
      <c r="B2138" s="10" t="s">
        <v>5336</v>
      </c>
      <c r="C2138" s="10" t="s">
        <v>7444</v>
      </c>
      <c r="D2138" s="11">
        <v>419.99999999999994</v>
      </c>
    </row>
    <row r="2139" spans="1:4" x14ac:dyDescent="0.3">
      <c r="A2139" s="21">
        <v>44750</v>
      </c>
      <c r="B2139" s="10" t="s">
        <v>5338</v>
      </c>
      <c r="C2139" s="10" t="s">
        <v>7445</v>
      </c>
      <c r="D2139" s="11">
        <v>700</v>
      </c>
    </row>
    <row r="2140" spans="1:4" x14ac:dyDescent="0.3">
      <c r="A2140" s="21">
        <v>44750</v>
      </c>
      <c r="B2140" s="10" t="s">
        <v>6925</v>
      </c>
      <c r="C2140" s="10" t="s">
        <v>7446</v>
      </c>
      <c r="D2140" s="11">
        <v>1337.6200000000001</v>
      </c>
    </row>
    <row r="2141" spans="1:4" x14ac:dyDescent="0.3">
      <c r="A2141" s="21">
        <v>44750</v>
      </c>
      <c r="B2141" s="10" t="s">
        <v>6035</v>
      </c>
      <c r="C2141" s="10" t="s">
        <v>7447</v>
      </c>
      <c r="D2141" s="11">
        <v>817.28</v>
      </c>
    </row>
    <row r="2142" spans="1:4" x14ac:dyDescent="0.3">
      <c r="A2142" s="21">
        <v>44750</v>
      </c>
      <c r="B2142" s="10" t="s">
        <v>5473</v>
      </c>
      <c r="C2142" s="10" t="s">
        <v>7448</v>
      </c>
      <c r="D2142" s="11">
        <v>3920</v>
      </c>
    </row>
    <row r="2143" spans="1:4" x14ac:dyDescent="0.3">
      <c r="A2143" s="21">
        <v>44750</v>
      </c>
      <c r="B2143" s="10" t="s">
        <v>5417</v>
      </c>
      <c r="C2143" s="10" t="s">
        <v>7449</v>
      </c>
      <c r="D2143" s="11">
        <v>419.99999999999994</v>
      </c>
    </row>
    <row r="2144" spans="1:4" x14ac:dyDescent="0.3">
      <c r="A2144" s="21">
        <v>44750</v>
      </c>
      <c r="B2144" s="10" t="s">
        <v>6445</v>
      </c>
      <c r="C2144" s="10" t="s">
        <v>7450</v>
      </c>
      <c r="D2144" s="11">
        <v>1175</v>
      </c>
    </row>
    <row r="2145" spans="1:4" x14ac:dyDescent="0.3">
      <c r="A2145" s="21">
        <v>44750</v>
      </c>
      <c r="B2145" s="10" t="s">
        <v>6330</v>
      </c>
      <c r="C2145" s="10" t="s">
        <v>7376</v>
      </c>
      <c r="D2145" s="11">
        <v>45.63</v>
      </c>
    </row>
    <row r="2146" spans="1:4" x14ac:dyDescent="0.3">
      <c r="A2146" s="21">
        <v>44750</v>
      </c>
      <c r="B2146" s="10" t="s">
        <v>5340</v>
      </c>
      <c r="C2146" s="10" t="s">
        <v>7451</v>
      </c>
      <c r="D2146" s="11">
        <v>927.49999999999989</v>
      </c>
    </row>
    <row r="2147" spans="1:4" x14ac:dyDescent="0.3">
      <c r="A2147" s="21">
        <v>44750</v>
      </c>
      <c r="B2147" s="10" t="s">
        <v>5950</v>
      </c>
      <c r="C2147" s="10" t="s">
        <v>7376</v>
      </c>
      <c r="D2147" s="11">
        <v>17.55</v>
      </c>
    </row>
    <row r="2148" spans="1:4" x14ac:dyDescent="0.3">
      <c r="A2148" s="21">
        <v>44750</v>
      </c>
      <c r="B2148" s="10" t="s">
        <v>5342</v>
      </c>
      <c r="C2148" s="10" t="s">
        <v>7452</v>
      </c>
      <c r="D2148" s="11">
        <v>419.99999999999994</v>
      </c>
    </row>
    <row r="2149" spans="1:4" x14ac:dyDescent="0.3">
      <c r="A2149" s="21">
        <v>44750</v>
      </c>
      <c r="B2149" s="10" t="s">
        <v>5346</v>
      </c>
      <c r="C2149" s="10" t="s">
        <v>7453</v>
      </c>
      <c r="D2149" s="11">
        <v>857.5</v>
      </c>
    </row>
    <row r="2150" spans="1:4" x14ac:dyDescent="0.3">
      <c r="A2150" s="21">
        <v>44750</v>
      </c>
      <c r="B2150" s="10" t="s">
        <v>6391</v>
      </c>
      <c r="C2150" s="10" t="s">
        <v>7376</v>
      </c>
      <c r="D2150" s="11">
        <v>35.1</v>
      </c>
    </row>
    <row r="2151" spans="1:4" x14ac:dyDescent="0.3">
      <c r="A2151" s="21">
        <v>44750</v>
      </c>
      <c r="B2151" s="10" t="s">
        <v>5348</v>
      </c>
      <c r="C2151" s="10" t="s">
        <v>7454</v>
      </c>
      <c r="D2151" s="11">
        <v>175</v>
      </c>
    </row>
    <row r="2152" spans="1:4" x14ac:dyDescent="0.3">
      <c r="A2152" s="21">
        <v>44750</v>
      </c>
      <c r="B2152" s="10" t="s">
        <v>5481</v>
      </c>
      <c r="C2152" s="10" t="s">
        <v>7123</v>
      </c>
      <c r="D2152" s="11">
        <v>179.91</v>
      </c>
    </row>
    <row r="2153" spans="1:4" x14ac:dyDescent="0.3">
      <c r="A2153" s="21">
        <v>44750</v>
      </c>
      <c r="B2153" s="10" t="s">
        <v>5386</v>
      </c>
      <c r="C2153" s="10" t="s">
        <v>7455</v>
      </c>
      <c r="D2153" s="11">
        <v>29.950000000000003</v>
      </c>
    </row>
    <row r="2154" spans="1:4" x14ac:dyDescent="0.3">
      <c r="A2154" s="21">
        <v>44750</v>
      </c>
      <c r="B2154" s="10" t="s">
        <v>6335</v>
      </c>
      <c r="C2154" s="10" t="s">
        <v>7376</v>
      </c>
      <c r="D2154" s="11">
        <v>81.900000000000006</v>
      </c>
    </row>
    <row r="2155" spans="1:4" x14ac:dyDescent="0.3">
      <c r="A2155" s="21">
        <v>44750</v>
      </c>
      <c r="B2155" s="10" t="s">
        <v>5430</v>
      </c>
      <c r="C2155" s="10" t="s">
        <v>7456</v>
      </c>
      <c r="D2155" s="11">
        <v>148.75</v>
      </c>
    </row>
    <row r="2156" spans="1:4" x14ac:dyDescent="0.3">
      <c r="A2156" s="21">
        <v>44750</v>
      </c>
      <c r="B2156" s="10" t="s">
        <v>5957</v>
      </c>
      <c r="C2156" s="10" t="s">
        <v>7357</v>
      </c>
      <c r="D2156" s="11">
        <v>27.889999999999997</v>
      </c>
    </row>
    <row r="2157" spans="1:4" x14ac:dyDescent="0.3">
      <c r="A2157" s="21">
        <v>44750</v>
      </c>
      <c r="B2157" s="10" t="s">
        <v>7457</v>
      </c>
      <c r="C2157" s="10" t="s">
        <v>7458</v>
      </c>
      <c r="D2157" s="11">
        <v>2570</v>
      </c>
    </row>
    <row r="2158" spans="1:4" x14ac:dyDescent="0.3">
      <c r="A2158" s="21">
        <v>44750</v>
      </c>
      <c r="B2158" s="10" t="s">
        <v>5285</v>
      </c>
      <c r="C2158" s="10" t="s">
        <v>7459</v>
      </c>
      <c r="D2158" s="11">
        <v>906.36</v>
      </c>
    </row>
    <row r="2159" spans="1:4" x14ac:dyDescent="0.3">
      <c r="A2159" s="21">
        <v>44750</v>
      </c>
      <c r="B2159" s="10" t="s">
        <v>7358</v>
      </c>
      <c r="C2159" s="10" t="s">
        <v>7460</v>
      </c>
      <c r="D2159" s="11">
        <v>2155.38</v>
      </c>
    </row>
    <row r="2160" spans="1:4" x14ac:dyDescent="0.3">
      <c r="A2160" s="21">
        <v>44750</v>
      </c>
      <c r="B2160" s="10" t="s">
        <v>5906</v>
      </c>
      <c r="C2160" s="10" t="s">
        <v>7461</v>
      </c>
      <c r="D2160" s="11">
        <v>439.83000000000004</v>
      </c>
    </row>
    <row r="2161" spans="1:4" x14ac:dyDescent="0.3">
      <c r="A2161" s="21">
        <v>44750</v>
      </c>
      <c r="B2161" s="10" t="s">
        <v>5906</v>
      </c>
      <c r="C2161" s="10" t="s">
        <v>7462</v>
      </c>
      <c r="D2161" s="11">
        <v>614.37</v>
      </c>
    </row>
    <row r="2162" spans="1:4" x14ac:dyDescent="0.3">
      <c r="A2162" s="21">
        <v>44750</v>
      </c>
      <c r="B2162" s="10" t="s">
        <v>5906</v>
      </c>
      <c r="C2162" s="10" t="s">
        <v>7463</v>
      </c>
      <c r="D2162" s="11">
        <v>191.96</v>
      </c>
    </row>
    <row r="2163" spans="1:4" x14ac:dyDescent="0.3">
      <c r="A2163" s="21">
        <v>44750</v>
      </c>
      <c r="B2163" s="10" t="s">
        <v>5906</v>
      </c>
      <c r="C2163" s="10" t="s">
        <v>7464</v>
      </c>
      <c r="D2163" s="11">
        <v>305.52000000000004</v>
      </c>
    </row>
    <row r="2164" spans="1:4" x14ac:dyDescent="0.3">
      <c r="A2164" s="21">
        <v>44750</v>
      </c>
      <c r="B2164" s="10" t="s">
        <v>5906</v>
      </c>
      <c r="C2164" s="10" t="s">
        <v>7465</v>
      </c>
      <c r="D2164" s="11">
        <v>3870.0499999999997</v>
      </c>
    </row>
    <row r="2165" spans="1:4" x14ac:dyDescent="0.3">
      <c r="A2165" s="21">
        <v>44750</v>
      </c>
      <c r="B2165" s="10" t="s">
        <v>5906</v>
      </c>
      <c r="C2165" s="10" t="s">
        <v>7466</v>
      </c>
      <c r="D2165" s="11">
        <v>166.21</v>
      </c>
    </row>
    <row r="2166" spans="1:4" x14ac:dyDescent="0.3">
      <c r="A2166" s="21">
        <v>44750</v>
      </c>
      <c r="B2166" s="10" t="s">
        <v>5906</v>
      </c>
      <c r="C2166" s="10" t="s">
        <v>7467</v>
      </c>
      <c r="D2166" s="11">
        <v>1538.84</v>
      </c>
    </row>
    <row r="2167" spans="1:4" x14ac:dyDescent="0.3">
      <c r="A2167" s="21">
        <v>44750</v>
      </c>
      <c r="B2167" s="10" t="s">
        <v>5906</v>
      </c>
      <c r="C2167" s="10" t="s">
        <v>7468</v>
      </c>
      <c r="D2167" s="11">
        <v>1295.8400000000001</v>
      </c>
    </row>
    <row r="2168" spans="1:4" x14ac:dyDescent="0.3">
      <c r="A2168" s="21">
        <v>44750</v>
      </c>
      <c r="B2168" s="10" t="s">
        <v>5915</v>
      </c>
      <c r="C2168" s="10" t="s">
        <v>7469</v>
      </c>
      <c r="D2168" s="11">
        <v>175</v>
      </c>
    </row>
    <row r="2169" spans="1:4" x14ac:dyDescent="0.3">
      <c r="A2169" s="21">
        <v>44750</v>
      </c>
      <c r="B2169" s="10" t="s">
        <v>6611</v>
      </c>
      <c r="C2169" s="10" t="s">
        <v>7470</v>
      </c>
      <c r="D2169" s="11">
        <v>175</v>
      </c>
    </row>
    <row r="2170" spans="1:4" x14ac:dyDescent="0.3">
      <c r="A2170" s="21">
        <v>44750</v>
      </c>
      <c r="B2170" s="10" t="s">
        <v>7311</v>
      </c>
      <c r="C2170" s="10" t="s">
        <v>7471</v>
      </c>
      <c r="D2170" s="11">
        <v>175</v>
      </c>
    </row>
    <row r="2171" spans="1:4" x14ac:dyDescent="0.3">
      <c r="A2171" s="21">
        <v>44750</v>
      </c>
      <c r="B2171" s="10" t="s">
        <v>5499</v>
      </c>
      <c r="C2171" s="10" t="s">
        <v>7472</v>
      </c>
      <c r="D2171" s="11">
        <v>195</v>
      </c>
    </row>
    <row r="2172" spans="1:4" x14ac:dyDescent="0.3">
      <c r="A2172" s="21">
        <v>44750</v>
      </c>
      <c r="B2172" s="10" t="s">
        <v>6465</v>
      </c>
      <c r="C2172" s="10" t="s">
        <v>7473</v>
      </c>
      <c r="D2172" s="11">
        <v>9439.66</v>
      </c>
    </row>
    <row r="2173" spans="1:4" x14ac:dyDescent="0.3">
      <c r="A2173" s="21">
        <v>44750</v>
      </c>
      <c r="B2173" s="10" t="s">
        <v>6465</v>
      </c>
      <c r="C2173" s="10" t="s">
        <v>7474</v>
      </c>
      <c r="D2173" s="11">
        <v>254.98999999999998</v>
      </c>
    </row>
    <row r="2174" spans="1:4" x14ac:dyDescent="0.3">
      <c r="A2174" s="21">
        <v>44750</v>
      </c>
      <c r="B2174" s="10" t="s">
        <v>5452</v>
      </c>
      <c r="C2174" s="10" t="s">
        <v>7475</v>
      </c>
      <c r="D2174" s="11">
        <v>693</v>
      </c>
    </row>
    <row r="2175" spans="1:4" x14ac:dyDescent="0.3">
      <c r="A2175" s="21">
        <v>44750</v>
      </c>
      <c r="B2175" s="10" t="s">
        <v>5503</v>
      </c>
      <c r="C2175" s="10" t="s">
        <v>7476</v>
      </c>
      <c r="D2175" s="11">
        <v>9538.42</v>
      </c>
    </row>
    <row r="2176" spans="1:4" x14ac:dyDescent="0.3">
      <c r="A2176" s="21">
        <v>44750</v>
      </c>
      <c r="B2176" s="10" t="s">
        <v>5508</v>
      </c>
      <c r="C2176" s="10" t="s">
        <v>7477</v>
      </c>
      <c r="D2176" s="11">
        <v>1211.3399999999999</v>
      </c>
    </row>
    <row r="2177" spans="1:4" x14ac:dyDescent="0.3">
      <c r="A2177" s="21">
        <v>44750</v>
      </c>
      <c r="B2177" s="10" t="s">
        <v>5508</v>
      </c>
      <c r="C2177" s="10" t="s">
        <v>7478</v>
      </c>
      <c r="D2177" s="11">
        <v>1211.3399999999999</v>
      </c>
    </row>
    <row r="2178" spans="1:4" x14ac:dyDescent="0.3">
      <c r="A2178" s="21">
        <v>44755</v>
      </c>
      <c r="B2178" s="10" t="s">
        <v>7479</v>
      </c>
      <c r="C2178" s="10" t="s">
        <v>7479</v>
      </c>
      <c r="D2178" s="11">
        <v>138489.03999999998</v>
      </c>
    </row>
    <row r="2179" spans="1:4" x14ac:dyDescent="0.3">
      <c r="A2179" s="21">
        <v>44755</v>
      </c>
      <c r="B2179" s="10" t="s">
        <v>7480</v>
      </c>
      <c r="C2179" s="10" t="s">
        <v>7480</v>
      </c>
      <c r="D2179" s="11">
        <v>8662.82</v>
      </c>
    </row>
    <row r="2180" spans="1:4" x14ac:dyDescent="0.3">
      <c r="A2180" s="21">
        <v>44757</v>
      </c>
      <c r="B2180" s="10" t="s">
        <v>6185</v>
      </c>
      <c r="C2180" s="10" t="s">
        <v>7481</v>
      </c>
      <c r="D2180" s="11">
        <v>2250</v>
      </c>
    </row>
    <row r="2181" spans="1:4" x14ac:dyDescent="0.3">
      <c r="A2181" s="21">
        <v>44757</v>
      </c>
      <c r="B2181" s="10" t="s">
        <v>6185</v>
      </c>
      <c r="C2181" s="10" t="s">
        <v>7481</v>
      </c>
      <c r="D2181" s="11">
        <v>337.5</v>
      </c>
    </row>
    <row r="2182" spans="1:4" x14ac:dyDescent="0.3">
      <c r="A2182" s="21">
        <v>44757</v>
      </c>
      <c r="B2182" s="10" t="s">
        <v>5389</v>
      </c>
      <c r="C2182" s="10" t="s">
        <v>7482</v>
      </c>
      <c r="D2182" s="11">
        <v>1952.43</v>
      </c>
    </row>
    <row r="2183" spans="1:4" x14ac:dyDescent="0.3">
      <c r="A2183" s="21">
        <v>44757</v>
      </c>
      <c r="B2183" s="10" t="s">
        <v>5389</v>
      </c>
      <c r="C2183" s="10" t="s">
        <v>7483</v>
      </c>
      <c r="D2183" s="11">
        <v>2305.85</v>
      </c>
    </row>
    <row r="2184" spans="1:4" x14ac:dyDescent="0.3">
      <c r="A2184" s="21">
        <v>44757</v>
      </c>
      <c r="B2184" s="10" t="s">
        <v>7321</v>
      </c>
      <c r="C2184" s="10" t="s">
        <v>7484</v>
      </c>
      <c r="D2184" s="11">
        <v>337.24</v>
      </c>
    </row>
    <row r="2185" spans="1:4" x14ac:dyDescent="0.3">
      <c r="A2185" s="21">
        <v>44757</v>
      </c>
      <c r="B2185" s="10" t="s">
        <v>7321</v>
      </c>
      <c r="C2185" s="10" t="s">
        <v>7485</v>
      </c>
      <c r="D2185" s="11">
        <v>209.94</v>
      </c>
    </row>
    <row r="2186" spans="1:4" x14ac:dyDescent="0.3">
      <c r="A2186" s="21">
        <v>44757</v>
      </c>
      <c r="B2186" s="10" t="s">
        <v>5586</v>
      </c>
      <c r="C2186" s="10" t="s">
        <v>6181</v>
      </c>
      <c r="D2186" s="11">
        <v>1104.25</v>
      </c>
    </row>
    <row r="2187" spans="1:4" x14ac:dyDescent="0.3">
      <c r="A2187" s="21">
        <v>44757</v>
      </c>
      <c r="B2187" s="10" t="s">
        <v>5587</v>
      </c>
      <c r="C2187" s="10" t="s">
        <v>7486</v>
      </c>
      <c r="D2187" s="11">
        <v>366.91</v>
      </c>
    </row>
    <row r="2188" spans="1:4" x14ac:dyDescent="0.3">
      <c r="A2188" s="21">
        <v>44757</v>
      </c>
      <c r="B2188" s="10" t="s">
        <v>5587</v>
      </c>
      <c r="C2188" s="10" t="s">
        <v>7487</v>
      </c>
      <c r="D2188" s="11">
        <v>29.9</v>
      </c>
    </row>
    <row r="2189" spans="1:4" x14ac:dyDescent="0.3">
      <c r="A2189" s="21">
        <v>44757</v>
      </c>
      <c r="B2189" s="10" t="s">
        <v>5530</v>
      </c>
      <c r="C2189" s="10" t="s">
        <v>7488</v>
      </c>
      <c r="D2189" s="11">
        <v>473.46</v>
      </c>
    </row>
    <row r="2190" spans="1:4" x14ac:dyDescent="0.3">
      <c r="A2190" s="21">
        <v>44757</v>
      </c>
      <c r="B2190" s="10" t="s">
        <v>5935</v>
      </c>
      <c r="C2190" s="10" t="s">
        <v>7489</v>
      </c>
      <c r="D2190" s="11">
        <v>11587.5</v>
      </c>
    </row>
    <row r="2191" spans="1:4" x14ac:dyDescent="0.3">
      <c r="A2191" s="21">
        <v>44757</v>
      </c>
      <c r="B2191" s="10" t="s">
        <v>6491</v>
      </c>
      <c r="C2191" s="10" t="s">
        <v>7490</v>
      </c>
      <c r="D2191" s="11">
        <v>20838</v>
      </c>
    </row>
    <row r="2192" spans="1:4" x14ac:dyDescent="0.3">
      <c r="A2192" s="21">
        <v>44757</v>
      </c>
      <c r="B2192" s="10" t="s">
        <v>7328</v>
      </c>
      <c r="C2192" s="10" t="s">
        <v>7329</v>
      </c>
      <c r="D2192" s="11">
        <v>14.38</v>
      </c>
    </row>
    <row r="2193" spans="1:4" x14ac:dyDescent="0.3">
      <c r="A2193" s="21">
        <v>44757</v>
      </c>
      <c r="B2193" s="10" t="s">
        <v>5383</v>
      </c>
      <c r="C2193" s="10" t="s">
        <v>7491</v>
      </c>
      <c r="D2193" s="11">
        <v>18406</v>
      </c>
    </row>
    <row r="2194" spans="1:4" x14ac:dyDescent="0.3">
      <c r="A2194" s="21">
        <v>44757</v>
      </c>
      <c r="B2194" s="10" t="s">
        <v>7181</v>
      </c>
      <c r="C2194" s="10" t="s">
        <v>7492</v>
      </c>
      <c r="D2194" s="11">
        <v>1407.3500000000001</v>
      </c>
    </row>
    <row r="2195" spans="1:4" x14ac:dyDescent="0.3">
      <c r="A2195" s="21">
        <v>44757</v>
      </c>
      <c r="B2195" s="10" t="s">
        <v>7330</v>
      </c>
      <c r="C2195" s="10" t="s">
        <v>7493</v>
      </c>
      <c r="D2195" s="11">
        <v>863.18</v>
      </c>
    </row>
    <row r="2196" spans="1:4" x14ac:dyDescent="0.3">
      <c r="A2196" s="21">
        <v>44757</v>
      </c>
      <c r="B2196" s="10" t="s">
        <v>7330</v>
      </c>
      <c r="C2196" s="10" t="s">
        <v>7494</v>
      </c>
      <c r="D2196" s="11">
        <v>585.20000000000005</v>
      </c>
    </row>
    <row r="2197" spans="1:4" x14ac:dyDescent="0.3">
      <c r="A2197" s="21">
        <v>44757</v>
      </c>
      <c r="B2197" s="10" t="s">
        <v>7330</v>
      </c>
      <c r="C2197" s="10" t="s">
        <v>7495</v>
      </c>
      <c r="D2197" s="11">
        <v>1856.92</v>
      </c>
    </row>
    <row r="2198" spans="1:4" x14ac:dyDescent="0.3">
      <c r="A2198" s="21">
        <v>44757</v>
      </c>
      <c r="B2198" s="10" t="s">
        <v>7496</v>
      </c>
      <c r="C2198" s="10" t="s">
        <v>7497</v>
      </c>
      <c r="D2198" s="11">
        <v>682</v>
      </c>
    </row>
    <row r="2199" spans="1:4" x14ac:dyDescent="0.3">
      <c r="A2199" s="21">
        <v>44757</v>
      </c>
      <c r="B2199" s="10" t="s">
        <v>6692</v>
      </c>
      <c r="C2199" s="10" t="s">
        <v>7498</v>
      </c>
      <c r="D2199" s="11">
        <v>2500</v>
      </c>
    </row>
    <row r="2200" spans="1:4" x14ac:dyDescent="0.3">
      <c r="A2200" s="21">
        <v>44757</v>
      </c>
      <c r="B2200" s="10" t="s">
        <v>7499</v>
      </c>
      <c r="C2200" s="10" t="s">
        <v>7500</v>
      </c>
      <c r="D2200" s="11">
        <v>339.91999999999996</v>
      </c>
    </row>
    <row r="2201" spans="1:4" x14ac:dyDescent="0.3">
      <c r="A2201" s="21">
        <v>44757</v>
      </c>
      <c r="B2201" s="10" t="s">
        <v>5592</v>
      </c>
      <c r="C2201" s="10" t="s">
        <v>7501</v>
      </c>
      <c r="D2201" s="11">
        <v>40</v>
      </c>
    </row>
    <row r="2202" spans="1:4" x14ac:dyDescent="0.3">
      <c r="A2202" s="21">
        <v>44757</v>
      </c>
      <c r="B2202" s="10" t="s">
        <v>5594</v>
      </c>
      <c r="C2202" s="10" t="s">
        <v>7502</v>
      </c>
      <c r="D2202" s="11">
        <v>8</v>
      </c>
    </row>
    <row r="2203" spans="1:4" x14ac:dyDescent="0.3">
      <c r="A2203" s="21">
        <v>44757</v>
      </c>
      <c r="B2203" s="10" t="s">
        <v>5276</v>
      </c>
      <c r="C2203" s="10" t="s">
        <v>6385</v>
      </c>
      <c r="D2203" s="11">
        <v>180</v>
      </c>
    </row>
    <row r="2204" spans="1:4" x14ac:dyDescent="0.3">
      <c r="A2204" s="21">
        <v>44757</v>
      </c>
      <c r="B2204" s="10" t="s">
        <v>5276</v>
      </c>
      <c r="C2204" s="10" t="s">
        <v>7503</v>
      </c>
      <c r="D2204" s="11">
        <v>45</v>
      </c>
    </row>
    <row r="2205" spans="1:4" x14ac:dyDescent="0.3">
      <c r="A2205" s="21">
        <v>44757</v>
      </c>
      <c r="B2205" s="10" t="s">
        <v>5596</v>
      </c>
      <c r="C2205" s="10" t="s">
        <v>7504</v>
      </c>
      <c r="D2205" s="11">
        <v>1182.5999999999999</v>
      </c>
    </row>
    <row r="2206" spans="1:4" x14ac:dyDescent="0.3">
      <c r="A2206" s="21">
        <v>44757</v>
      </c>
      <c r="B2206" s="10" t="s">
        <v>6395</v>
      </c>
      <c r="C2206" s="10" t="s">
        <v>7505</v>
      </c>
      <c r="D2206" s="11">
        <v>2905</v>
      </c>
    </row>
    <row r="2207" spans="1:4" x14ac:dyDescent="0.3">
      <c r="A2207" s="21">
        <v>44757</v>
      </c>
      <c r="B2207" s="10" t="s">
        <v>5375</v>
      </c>
      <c r="C2207" s="10" t="s">
        <v>7506</v>
      </c>
      <c r="D2207" s="11">
        <v>195</v>
      </c>
    </row>
    <row r="2208" spans="1:4" x14ac:dyDescent="0.3">
      <c r="A2208" s="21">
        <v>44757</v>
      </c>
      <c r="B2208" s="10" t="s">
        <v>5952</v>
      </c>
      <c r="C2208" s="10" t="s">
        <v>7507</v>
      </c>
      <c r="D2208" s="11">
        <v>1200</v>
      </c>
    </row>
    <row r="2209" spans="1:4" x14ac:dyDescent="0.3">
      <c r="A2209" s="21">
        <v>44757</v>
      </c>
      <c r="B2209" s="10" t="s">
        <v>7353</v>
      </c>
      <c r="C2209" s="10" t="s">
        <v>7508</v>
      </c>
      <c r="D2209" s="11">
        <v>206.25000000000003</v>
      </c>
    </row>
    <row r="2210" spans="1:4" x14ac:dyDescent="0.3">
      <c r="A2210" s="21">
        <v>44757</v>
      </c>
      <c r="B2210" s="10" t="s">
        <v>7509</v>
      </c>
      <c r="C2210" s="10" t="s">
        <v>7510</v>
      </c>
      <c r="D2210" s="11">
        <v>1513.25</v>
      </c>
    </row>
    <row r="2211" spans="1:4" x14ac:dyDescent="0.3">
      <c r="A2211" s="21">
        <v>44757</v>
      </c>
      <c r="B2211" s="10" t="s">
        <v>5957</v>
      </c>
      <c r="C2211" s="10" t="s">
        <v>7511</v>
      </c>
      <c r="D2211" s="11">
        <v>567.5200000000001</v>
      </c>
    </row>
    <row r="2212" spans="1:4" x14ac:dyDescent="0.3">
      <c r="A2212" s="21">
        <v>44757</v>
      </c>
      <c r="B2212" s="10" t="s">
        <v>5957</v>
      </c>
      <c r="C2212" s="10" t="s">
        <v>7511</v>
      </c>
      <c r="D2212" s="11">
        <v>174.6</v>
      </c>
    </row>
    <row r="2213" spans="1:4" x14ac:dyDescent="0.3">
      <c r="A2213" s="21">
        <v>44757</v>
      </c>
      <c r="B2213" s="10" t="s">
        <v>5957</v>
      </c>
      <c r="C2213" s="10" t="s">
        <v>7511</v>
      </c>
      <c r="D2213" s="11">
        <v>45.96</v>
      </c>
    </row>
    <row r="2214" spans="1:4" x14ac:dyDescent="0.3">
      <c r="A2214" s="21">
        <v>44757</v>
      </c>
      <c r="B2214" s="10" t="s">
        <v>5957</v>
      </c>
      <c r="C2214" s="10" t="s">
        <v>7512</v>
      </c>
      <c r="D2214" s="11">
        <v>338.87</v>
      </c>
    </row>
    <row r="2215" spans="1:4" x14ac:dyDescent="0.3">
      <c r="A2215" s="21">
        <v>44757</v>
      </c>
      <c r="B2215" s="10" t="s">
        <v>5957</v>
      </c>
      <c r="C2215" s="10" t="s">
        <v>7512</v>
      </c>
      <c r="D2215" s="11">
        <v>15.8</v>
      </c>
    </row>
    <row r="2216" spans="1:4" x14ac:dyDescent="0.3">
      <c r="A2216" s="21">
        <v>44757</v>
      </c>
      <c r="B2216" s="10" t="s">
        <v>5957</v>
      </c>
      <c r="C2216" s="10" t="s">
        <v>7513</v>
      </c>
      <c r="D2216" s="11">
        <v>10.61</v>
      </c>
    </row>
    <row r="2217" spans="1:4" x14ac:dyDescent="0.3">
      <c r="A2217" s="21">
        <v>44757</v>
      </c>
      <c r="B2217" s="10" t="s">
        <v>5515</v>
      </c>
      <c r="C2217" s="10" t="s">
        <v>7514</v>
      </c>
      <c r="D2217" s="11">
        <v>510</v>
      </c>
    </row>
    <row r="2218" spans="1:4" x14ac:dyDescent="0.3">
      <c r="A2218" s="21">
        <v>44757</v>
      </c>
      <c r="B2218" s="10" t="s">
        <v>7358</v>
      </c>
      <c r="C2218" s="10" t="s">
        <v>7515</v>
      </c>
      <c r="D2218" s="11">
        <v>2255.16</v>
      </c>
    </row>
    <row r="2219" spans="1:4" x14ac:dyDescent="0.3">
      <c r="A2219" s="21">
        <v>44757</v>
      </c>
      <c r="B2219" s="10" t="s">
        <v>5287</v>
      </c>
      <c r="C2219" s="10" t="s">
        <v>7516</v>
      </c>
      <c r="D2219" s="11">
        <v>50</v>
      </c>
    </row>
    <row r="2220" spans="1:4" x14ac:dyDescent="0.3">
      <c r="A2220" s="21">
        <v>44757</v>
      </c>
      <c r="B2220" s="10" t="s">
        <v>5905</v>
      </c>
      <c r="C2220" s="10" t="s">
        <v>7517</v>
      </c>
      <c r="D2220" s="11">
        <v>117.94999999999999</v>
      </c>
    </row>
    <row r="2221" spans="1:4" x14ac:dyDescent="0.3">
      <c r="A2221" s="21">
        <v>44757</v>
      </c>
      <c r="B2221" s="10" t="s">
        <v>6458</v>
      </c>
      <c r="C2221" s="10" t="s">
        <v>7518</v>
      </c>
      <c r="D2221" s="11">
        <v>19004.900000000001</v>
      </c>
    </row>
    <row r="2222" spans="1:4" x14ac:dyDescent="0.3">
      <c r="A2222" s="21">
        <v>44757</v>
      </c>
      <c r="B2222" s="10" t="s">
        <v>6713</v>
      </c>
      <c r="C2222" s="10" t="s">
        <v>7519</v>
      </c>
      <c r="D2222" s="11">
        <v>567.38</v>
      </c>
    </row>
    <row r="2223" spans="1:4" x14ac:dyDescent="0.3">
      <c r="A2223" s="21">
        <v>44757</v>
      </c>
      <c r="B2223" s="10" t="s">
        <v>5492</v>
      </c>
      <c r="C2223" s="10" t="s">
        <v>7520</v>
      </c>
      <c r="D2223" s="11">
        <v>23.630000000000003</v>
      </c>
    </row>
    <row r="2224" spans="1:4" x14ac:dyDescent="0.3">
      <c r="A2224" s="21">
        <v>44757</v>
      </c>
      <c r="B2224" s="10" t="s">
        <v>5291</v>
      </c>
      <c r="C2224" s="10" t="s">
        <v>7521</v>
      </c>
      <c r="D2224" s="11">
        <v>310</v>
      </c>
    </row>
    <row r="2225" spans="1:4" x14ac:dyDescent="0.3">
      <c r="A2225" s="21">
        <v>44757</v>
      </c>
      <c r="B2225" s="10" t="s">
        <v>5300</v>
      </c>
      <c r="C2225" s="10" t="s">
        <v>7522</v>
      </c>
      <c r="D2225" s="11">
        <v>999.99999999999989</v>
      </c>
    </row>
    <row r="2226" spans="1:4" x14ac:dyDescent="0.3">
      <c r="A2226" s="21">
        <v>44757</v>
      </c>
      <c r="B2226" s="10" t="s">
        <v>5617</v>
      </c>
      <c r="C2226" s="10" t="s">
        <v>7523</v>
      </c>
      <c r="D2226" s="11">
        <v>100</v>
      </c>
    </row>
    <row r="2227" spans="1:4" x14ac:dyDescent="0.3">
      <c r="A2227" s="21">
        <v>44757</v>
      </c>
      <c r="B2227" s="10" t="s">
        <v>5617</v>
      </c>
      <c r="C2227" s="10" t="s">
        <v>7523</v>
      </c>
      <c r="D2227" s="11">
        <v>100</v>
      </c>
    </row>
    <row r="2228" spans="1:4" x14ac:dyDescent="0.3">
      <c r="A2228" s="21">
        <v>44757</v>
      </c>
      <c r="B2228" s="10" t="s">
        <v>5973</v>
      </c>
      <c r="C2228" s="10" t="s">
        <v>7524</v>
      </c>
      <c r="D2228" s="11">
        <v>118.02</v>
      </c>
    </row>
    <row r="2229" spans="1:4" x14ac:dyDescent="0.3">
      <c r="A2229" s="21">
        <v>44757</v>
      </c>
      <c r="B2229" s="10" t="s">
        <v>5494</v>
      </c>
      <c r="C2229" s="10" t="s">
        <v>7525</v>
      </c>
      <c r="D2229" s="11">
        <v>728.73</v>
      </c>
    </row>
    <row r="2230" spans="1:4" x14ac:dyDescent="0.3">
      <c r="A2230" s="21">
        <v>44757</v>
      </c>
      <c r="B2230" s="10" t="s">
        <v>7526</v>
      </c>
      <c r="C2230" s="10" t="s">
        <v>7527</v>
      </c>
      <c r="D2230" s="11">
        <v>6174.16</v>
      </c>
    </row>
    <row r="2231" spans="1:4" x14ac:dyDescent="0.3">
      <c r="A2231" s="21">
        <v>44757</v>
      </c>
      <c r="B2231" s="10" t="s">
        <v>7370</v>
      </c>
      <c r="C2231" s="10" t="s">
        <v>7370</v>
      </c>
      <c r="D2231" s="11">
        <v>192.26000000000002</v>
      </c>
    </row>
    <row r="2232" spans="1:4" x14ac:dyDescent="0.3">
      <c r="A2232" s="21">
        <v>44757</v>
      </c>
      <c r="B2232" s="10" t="s">
        <v>6260</v>
      </c>
      <c r="C2232" s="10" t="s">
        <v>7528</v>
      </c>
      <c r="D2232" s="11">
        <v>1330.74</v>
      </c>
    </row>
    <row r="2233" spans="1:4" x14ac:dyDescent="0.3">
      <c r="A2233" s="21">
        <v>44757</v>
      </c>
      <c r="B2233" s="10" t="s">
        <v>6260</v>
      </c>
      <c r="C2233" s="10" t="s">
        <v>7529</v>
      </c>
      <c r="D2233" s="11">
        <v>375</v>
      </c>
    </row>
    <row r="2234" spans="1:4" x14ac:dyDescent="0.3">
      <c r="A2234" s="21">
        <v>44757</v>
      </c>
      <c r="B2234" s="10" t="s">
        <v>6260</v>
      </c>
      <c r="C2234" s="10" t="s">
        <v>7530</v>
      </c>
      <c r="D2234" s="11">
        <v>474.99999999999994</v>
      </c>
    </row>
    <row r="2235" spans="1:4" x14ac:dyDescent="0.3">
      <c r="A2235" s="21">
        <v>44757</v>
      </c>
      <c r="B2235" s="10" t="s">
        <v>6260</v>
      </c>
      <c r="C2235" s="10" t="s">
        <v>7531</v>
      </c>
      <c r="D2235" s="11">
        <v>423.74999999999994</v>
      </c>
    </row>
    <row r="2236" spans="1:4" x14ac:dyDescent="0.3">
      <c r="A2236" s="21">
        <v>44757</v>
      </c>
      <c r="B2236" s="10" t="s">
        <v>5310</v>
      </c>
      <c r="C2236" s="10" t="s">
        <v>5310</v>
      </c>
      <c r="D2236" s="11">
        <v>161.54</v>
      </c>
    </row>
    <row r="2237" spans="1:4" x14ac:dyDescent="0.3">
      <c r="A2237" s="21">
        <v>44757</v>
      </c>
      <c r="B2237" s="10" t="s">
        <v>7532</v>
      </c>
      <c r="C2237" s="10" t="s">
        <v>7532</v>
      </c>
      <c r="D2237" s="11">
        <v>1163572.8499999999</v>
      </c>
    </row>
    <row r="2238" spans="1:4" x14ac:dyDescent="0.3">
      <c r="A2238" s="21">
        <v>44757</v>
      </c>
      <c r="B2238" s="10" t="s">
        <v>7532</v>
      </c>
      <c r="C2238" s="10" t="s">
        <v>7532</v>
      </c>
      <c r="D2238" s="11">
        <v>162534.31</v>
      </c>
    </row>
    <row r="2239" spans="1:4" x14ac:dyDescent="0.3">
      <c r="A2239" s="21">
        <v>44757</v>
      </c>
      <c r="B2239" s="10" t="s">
        <v>7533</v>
      </c>
      <c r="C2239" s="10" t="s">
        <v>7533</v>
      </c>
      <c r="D2239" s="11">
        <v>182848.33</v>
      </c>
    </row>
    <row r="2240" spans="1:4" x14ac:dyDescent="0.3">
      <c r="A2240" s="21">
        <v>44757</v>
      </c>
      <c r="B2240" s="10" t="s">
        <v>7533</v>
      </c>
      <c r="C2240" s="10" t="s">
        <v>7533</v>
      </c>
      <c r="D2240" s="11">
        <v>45906.020000000004</v>
      </c>
    </row>
    <row r="2241" spans="1:4" x14ac:dyDescent="0.3">
      <c r="A2241" s="21">
        <v>44757</v>
      </c>
      <c r="B2241" s="10" t="s">
        <v>7534</v>
      </c>
      <c r="C2241" s="10" t="s">
        <v>7534</v>
      </c>
      <c r="D2241" s="11">
        <v>7411.17</v>
      </c>
    </row>
    <row r="2242" spans="1:4" x14ac:dyDescent="0.3">
      <c r="A2242" s="21">
        <v>44757</v>
      </c>
      <c r="B2242" s="10" t="s">
        <v>7535</v>
      </c>
      <c r="C2242" s="10" t="s">
        <v>7535</v>
      </c>
      <c r="D2242" s="11">
        <v>166713.37</v>
      </c>
    </row>
    <row r="2243" spans="1:4" x14ac:dyDescent="0.3">
      <c r="A2243" s="21">
        <v>44760</v>
      </c>
      <c r="B2243" s="10" t="s">
        <v>7328</v>
      </c>
      <c r="C2243" s="10" t="s">
        <v>7536</v>
      </c>
      <c r="D2243" s="11">
        <v>611.84</v>
      </c>
    </row>
    <row r="2244" spans="1:4" x14ac:dyDescent="0.3">
      <c r="A2244" s="21">
        <v>44762</v>
      </c>
      <c r="B2244" s="10" t="s">
        <v>5511</v>
      </c>
      <c r="C2244" s="10" t="s">
        <v>6372</v>
      </c>
      <c r="D2244" s="11">
        <v>35020</v>
      </c>
    </row>
    <row r="2245" spans="1:4" x14ac:dyDescent="0.3">
      <c r="A2245" s="21">
        <v>44762</v>
      </c>
      <c r="B2245" s="10" t="s">
        <v>5515</v>
      </c>
      <c r="C2245" s="10" t="s">
        <v>7537</v>
      </c>
      <c r="D2245" s="11">
        <v>817525.44</v>
      </c>
    </row>
    <row r="2246" spans="1:4" x14ac:dyDescent="0.3">
      <c r="A2246" s="21">
        <v>44762</v>
      </c>
      <c r="B2246" s="10" t="s">
        <v>7060</v>
      </c>
      <c r="C2246" s="10" t="s">
        <v>7538</v>
      </c>
      <c r="D2246" s="11">
        <v>38499.01</v>
      </c>
    </row>
    <row r="2247" spans="1:4" x14ac:dyDescent="0.3">
      <c r="A2247" s="21">
        <v>44762</v>
      </c>
      <c r="B2247" s="10" t="s">
        <v>5961</v>
      </c>
      <c r="C2247" s="10" t="s">
        <v>7539</v>
      </c>
      <c r="D2247" s="11">
        <v>37809.620000000003</v>
      </c>
    </row>
    <row r="2248" spans="1:4" x14ac:dyDescent="0.3">
      <c r="A2248" s="21">
        <v>44762</v>
      </c>
      <c r="B2248" s="10" t="s">
        <v>6004</v>
      </c>
      <c r="C2248" s="10" t="s">
        <v>6854</v>
      </c>
      <c r="D2248" s="11">
        <v>27000</v>
      </c>
    </row>
    <row r="2249" spans="1:4" x14ac:dyDescent="0.3">
      <c r="A2249" s="21">
        <v>44762</v>
      </c>
      <c r="B2249" s="10" t="s">
        <v>7540</v>
      </c>
      <c r="C2249" s="10" t="s">
        <v>7541</v>
      </c>
      <c r="D2249" s="11">
        <v>25734.210000000003</v>
      </c>
    </row>
    <row r="2250" spans="1:4" x14ac:dyDescent="0.3">
      <c r="A2250" s="21">
        <v>44763</v>
      </c>
      <c r="B2250" s="10" t="s">
        <v>7542</v>
      </c>
      <c r="C2250" s="10" t="s">
        <v>7542</v>
      </c>
      <c r="D2250" s="11">
        <v>66.5</v>
      </c>
    </row>
    <row r="2251" spans="1:4" x14ac:dyDescent="0.3">
      <c r="A2251" s="21">
        <v>44763</v>
      </c>
      <c r="B2251" s="10" t="s">
        <v>7543</v>
      </c>
      <c r="C2251" s="10" t="s">
        <v>7543</v>
      </c>
      <c r="D2251" s="11">
        <v>12165.779999999999</v>
      </c>
    </row>
    <row r="2252" spans="1:4" x14ac:dyDescent="0.3">
      <c r="A2252" s="21">
        <v>44763</v>
      </c>
      <c r="B2252" s="10" t="s">
        <v>7544</v>
      </c>
      <c r="C2252" s="10" t="s">
        <v>7544</v>
      </c>
      <c r="D2252" s="11">
        <v>158899.9</v>
      </c>
    </row>
    <row r="2253" spans="1:4" x14ac:dyDescent="0.3">
      <c r="A2253" s="21">
        <v>44764</v>
      </c>
      <c r="B2253" s="10" t="s">
        <v>5389</v>
      </c>
      <c r="C2253" s="10" t="s">
        <v>7545</v>
      </c>
      <c r="D2253" s="11">
        <v>2155</v>
      </c>
    </row>
    <row r="2254" spans="1:4" x14ac:dyDescent="0.3">
      <c r="A2254" s="21">
        <v>44764</v>
      </c>
      <c r="B2254" s="10" t="s">
        <v>6364</v>
      </c>
      <c r="C2254" s="10" t="s">
        <v>7546</v>
      </c>
      <c r="D2254" s="11">
        <v>450</v>
      </c>
    </row>
    <row r="2255" spans="1:4" x14ac:dyDescent="0.3">
      <c r="A2255" s="21">
        <v>44764</v>
      </c>
      <c r="B2255" s="10" t="s">
        <v>6364</v>
      </c>
      <c r="C2255" s="10" t="s">
        <v>7547</v>
      </c>
      <c r="D2255" s="11">
        <v>1499.3</v>
      </c>
    </row>
    <row r="2256" spans="1:4" x14ac:dyDescent="0.3">
      <c r="A2256" s="21">
        <v>44764</v>
      </c>
      <c r="B2256" s="10" t="s">
        <v>7548</v>
      </c>
      <c r="C2256" s="10" t="s">
        <v>7548</v>
      </c>
      <c r="D2256" s="11">
        <v>17389.78</v>
      </c>
    </row>
    <row r="2257" spans="1:4" x14ac:dyDescent="0.3">
      <c r="A2257" s="21">
        <v>44764</v>
      </c>
      <c r="B2257" s="10" t="s">
        <v>6486</v>
      </c>
      <c r="C2257" s="10" t="s">
        <v>7549</v>
      </c>
      <c r="D2257" s="11">
        <v>980</v>
      </c>
    </row>
    <row r="2258" spans="1:4" x14ac:dyDescent="0.3">
      <c r="A2258" s="21">
        <v>44764</v>
      </c>
      <c r="B2258" s="10" t="s">
        <v>5587</v>
      </c>
      <c r="C2258" s="10" t="s">
        <v>7550</v>
      </c>
      <c r="D2258" s="11">
        <v>21383.84</v>
      </c>
    </row>
    <row r="2259" spans="1:4" x14ac:dyDescent="0.3">
      <c r="A2259" s="21">
        <v>44764</v>
      </c>
      <c r="B2259" s="10" t="s">
        <v>5587</v>
      </c>
      <c r="C2259" s="10" t="s">
        <v>7550</v>
      </c>
      <c r="D2259" s="11">
        <v>0.01</v>
      </c>
    </row>
    <row r="2260" spans="1:4" x14ac:dyDescent="0.3">
      <c r="A2260" s="21">
        <v>44764</v>
      </c>
      <c r="B2260" s="10" t="s">
        <v>5463</v>
      </c>
      <c r="C2260" s="10" t="s">
        <v>7551</v>
      </c>
      <c r="D2260" s="11">
        <v>838.80000000000007</v>
      </c>
    </row>
    <row r="2261" spans="1:4" x14ac:dyDescent="0.3">
      <c r="A2261" s="21">
        <v>44764</v>
      </c>
      <c r="B2261" s="10" t="s">
        <v>5463</v>
      </c>
      <c r="C2261" s="10" t="s">
        <v>7552</v>
      </c>
      <c r="D2261" s="11">
        <v>2729</v>
      </c>
    </row>
    <row r="2262" spans="1:4" x14ac:dyDescent="0.3">
      <c r="A2262" s="21">
        <v>44764</v>
      </c>
      <c r="B2262" s="10" t="s">
        <v>6192</v>
      </c>
      <c r="C2262" s="10" t="s">
        <v>7553</v>
      </c>
      <c r="D2262" s="11">
        <v>350</v>
      </c>
    </row>
    <row r="2263" spans="1:4" x14ac:dyDescent="0.3">
      <c r="A2263" s="21">
        <v>44764</v>
      </c>
      <c r="B2263" s="10" t="s">
        <v>5332</v>
      </c>
      <c r="C2263" s="10" t="s">
        <v>7554</v>
      </c>
      <c r="D2263" s="11">
        <v>166.25</v>
      </c>
    </row>
    <row r="2264" spans="1:4" x14ac:dyDescent="0.3">
      <c r="A2264" s="21">
        <v>44764</v>
      </c>
      <c r="B2264" s="10" t="s">
        <v>6791</v>
      </c>
      <c r="C2264" s="10" t="s">
        <v>7555</v>
      </c>
      <c r="D2264" s="11">
        <v>603.75</v>
      </c>
    </row>
    <row r="2265" spans="1:4" x14ac:dyDescent="0.3">
      <c r="A2265" s="21">
        <v>44764</v>
      </c>
      <c r="B2265" s="10" t="s">
        <v>7328</v>
      </c>
      <c r="C2265" s="10" t="s">
        <v>7556</v>
      </c>
      <c r="D2265" s="11">
        <v>14.38</v>
      </c>
    </row>
    <row r="2266" spans="1:4" x14ac:dyDescent="0.3">
      <c r="A2266" s="21">
        <v>44764</v>
      </c>
      <c r="B2266" s="10" t="s">
        <v>7328</v>
      </c>
      <c r="C2266" s="10" t="s">
        <v>7557</v>
      </c>
      <c r="D2266" s="11">
        <v>14.38</v>
      </c>
    </row>
    <row r="2267" spans="1:4" x14ac:dyDescent="0.3">
      <c r="A2267" s="21">
        <v>44764</v>
      </c>
      <c r="B2267" s="10" t="s">
        <v>7558</v>
      </c>
      <c r="C2267" s="10" t="s">
        <v>7559</v>
      </c>
      <c r="D2267" s="11">
        <v>630</v>
      </c>
    </row>
    <row r="2268" spans="1:4" x14ac:dyDescent="0.3">
      <c r="A2268" s="21">
        <v>44764</v>
      </c>
      <c r="B2268" s="10" t="s">
        <v>7330</v>
      </c>
      <c r="C2268" s="10" t="s">
        <v>7560</v>
      </c>
      <c r="D2268" s="11">
        <v>907.06</v>
      </c>
    </row>
    <row r="2269" spans="1:4" x14ac:dyDescent="0.3">
      <c r="A2269" s="21">
        <v>44764</v>
      </c>
      <c r="B2269" s="10" t="s">
        <v>7330</v>
      </c>
      <c r="C2269" s="10" t="s">
        <v>7561</v>
      </c>
      <c r="D2269" s="11">
        <v>4164.1500000000005</v>
      </c>
    </row>
    <row r="2270" spans="1:4" x14ac:dyDescent="0.3">
      <c r="A2270" s="21">
        <v>44764</v>
      </c>
      <c r="B2270" s="10" t="s">
        <v>7330</v>
      </c>
      <c r="C2270" s="10" t="s">
        <v>7562</v>
      </c>
      <c r="D2270" s="11">
        <v>4279.72</v>
      </c>
    </row>
    <row r="2271" spans="1:4" x14ac:dyDescent="0.3">
      <c r="A2271" s="21">
        <v>44764</v>
      </c>
      <c r="B2271" s="10" t="s">
        <v>7330</v>
      </c>
      <c r="C2271" s="10" t="s">
        <v>7563</v>
      </c>
      <c r="D2271" s="11">
        <v>1111.8800000000001</v>
      </c>
    </row>
    <row r="2272" spans="1:4" x14ac:dyDescent="0.3">
      <c r="A2272" s="21">
        <v>44764</v>
      </c>
      <c r="B2272" s="10" t="s">
        <v>7330</v>
      </c>
      <c r="C2272" s="10" t="s">
        <v>7564</v>
      </c>
      <c r="D2272" s="11">
        <v>1094.4099999999999</v>
      </c>
    </row>
    <row r="2273" spans="1:4" x14ac:dyDescent="0.3">
      <c r="A2273" s="21">
        <v>44764</v>
      </c>
      <c r="B2273" s="10" t="s">
        <v>7330</v>
      </c>
      <c r="C2273" s="10" t="s">
        <v>7565</v>
      </c>
      <c r="D2273" s="11">
        <v>1572.29</v>
      </c>
    </row>
    <row r="2274" spans="1:4" x14ac:dyDescent="0.3">
      <c r="A2274" s="21">
        <v>44764</v>
      </c>
      <c r="B2274" s="10" t="s">
        <v>5411</v>
      </c>
      <c r="C2274" s="10" t="s">
        <v>7566</v>
      </c>
      <c r="D2274" s="11">
        <v>15050</v>
      </c>
    </row>
    <row r="2275" spans="1:4" x14ac:dyDescent="0.3">
      <c r="A2275" s="21">
        <v>44764</v>
      </c>
      <c r="B2275" s="10" t="s">
        <v>5471</v>
      </c>
      <c r="C2275" s="10" t="s">
        <v>7567</v>
      </c>
      <c r="D2275" s="11">
        <v>188.64</v>
      </c>
    </row>
    <row r="2276" spans="1:4" x14ac:dyDescent="0.3">
      <c r="A2276" s="21">
        <v>44764</v>
      </c>
      <c r="B2276" s="10" t="s">
        <v>5334</v>
      </c>
      <c r="C2276" s="10" t="s">
        <v>7568</v>
      </c>
      <c r="D2276" s="11">
        <v>1102.5</v>
      </c>
    </row>
    <row r="2277" spans="1:4" x14ac:dyDescent="0.3">
      <c r="A2277" s="21">
        <v>44764</v>
      </c>
      <c r="B2277" s="10" t="s">
        <v>6206</v>
      </c>
      <c r="C2277" s="10" t="s">
        <v>7569</v>
      </c>
      <c r="D2277" s="11">
        <v>634.21</v>
      </c>
    </row>
    <row r="2278" spans="1:4" x14ac:dyDescent="0.3">
      <c r="A2278" s="21">
        <v>44764</v>
      </c>
      <c r="B2278" s="10" t="s">
        <v>6206</v>
      </c>
      <c r="C2278" s="10" t="s">
        <v>7570</v>
      </c>
      <c r="D2278" s="11">
        <v>383.4</v>
      </c>
    </row>
    <row r="2279" spans="1:4" x14ac:dyDescent="0.3">
      <c r="A2279" s="21">
        <v>44764</v>
      </c>
      <c r="B2279" s="10" t="s">
        <v>5336</v>
      </c>
      <c r="C2279" s="10" t="s">
        <v>7571</v>
      </c>
      <c r="D2279" s="11">
        <v>175</v>
      </c>
    </row>
    <row r="2280" spans="1:4" x14ac:dyDescent="0.3">
      <c r="A2280" s="21">
        <v>44764</v>
      </c>
      <c r="B2280" s="10" t="s">
        <v>5338</v>
      </c>
      <c r="C2280" s="10" t="s">
        <v>7572</v>
      </c>
      <c r="D2280" s="11">
        <v>350</v>
      </c>
    </row>
    <row r="2281" spans="1:4" x14ac:dyDescent="0.3">
      <c r="A2281" s="21">
        <v>44764</v>
      </c>
      <c r="B2281" s="10" t="s">
        <v>7499</v>
      </c>
      <c r="C2281" s="10" t="s">
        <v>7500</v>
      </c>
      <c r="D2281" s="11">
        <v>1359.6799999999998</v>
      </c>
    </row>
    <row r="2282" spans="1:4" x14ac:dyDescent="0.3">
      <c r="A2282" s="21">
        <v>44764</v>
      </c>
      <c r="B2282" s="10" t="s">
        <v>5421</v>
      </c>
      <c r="C2282" s="10" t="s">
        <v>7573</v>
      </c>
      <c r="D2282" s="11">
        <v>532.02</v>
      </c>
    </row>
    <row r="2283" spans="1:4" x14ac:dyDescent="0.3">
      <c r="A2283" s="21">
        <v>44764</v>
      </c>
      <c r="B2283" s="10" t="s">
        <v>6043</v>
      </c>
      <c r="C2283" s="10" t="s">
        <v>7344</v>
      </c>
      <c r="D2283" s="11">
        <v>1634.1499999999999</v>
      </c>
    </row>
    <row r="2284" spans="1:4" x14ac:dyDescent="0.3">
      <c r="A2284" s="21">
        <v>44764</v>
      </c>
      <c r="B2284" s="10" t="s">
        <v>5340</v>
      </c>
      <c r="C2284" s="10" t="s">
        <v>7574</v>
      </c>
      <c r="D2284" s="11">
        <v>612.5</v>
      </c>
    </row>
    <row r="2285" spans="1:4" x14ac:dyDescent="0.3">
      <c r="A2285" s="21">
        <v>44764</v>
      </c>
      <c r="B2285" s="10" t="s">
        <v>5342</v>
      </c>
      <c r="C2285" s="10" t="s">
        <v>7575</v>
      </c>
      <c r="D2285" s="11">
        <v>630</v>
      </c>
    </row>
    <row r="2286" spans="1:4" x14ac:dyDescent="0.3">
      <c r="A2286" s="21">
        <v>44764</v>
      </c>
      <c r="B2286" s="10" t="s">
        <v>5346</v>
      </c>
      <c r="C2286" s="10" t="s">
        <v>7576</v>
      </c>
      <c r="D2286" s="11">
        <v>568.75</v>
      </c>
    </row>
    <row r="2287" spans="1:4" x14ac:dyDescent="0.3">
      <c r="A2287" s="21">
        <v>44764</v>
      </c>
      <c r="B2287" s="10" t="s">
        <v>5348</v>
      </c>
      <c r="C2287" s="10" t="s">
        <v>7577</v>
      </c>
      <c r="D2287" s="11">
        <v>175</v>
      </c>
    </row>
    <row r="2288" spans="1:4" x14ac:dyDescent="0.3">
      <c r="A2288" s="21">
        <v>44764</v>
      </c>
      <c r="B2288" s="10" t="s">
        <v>5481</v>
      </c>
      <c r="C2288" s="10" t="s">
        <v>7578</v>
      </c>
      <c r="D2288" s="11">
        <v>22</v>
      </c>
    </row>
    <row r="2289" spans="1:4" x14ac:dyDescent="0.3">
      <c r="A2289" s="21">
        <v>44764</v>
      </c>
      <c r="B2289" s="10" t="s">
        <v>6113</v>
      </c>
      <c r="C2289" s="10" t="s">
        <v>7579</v>
      </c>
      <c r="D2289" s="11">
        <v>245</v>
      </c>
    </row>
    <row r="2290" spans="1:4" x14ac:dyDescent="0.3">
      <c r="A2290" s="21">
        <v>44764</v>
      </c>
      <c r="B2290" s="10" t="s">
        <v>5432</v>
      </c>
      <c r="C2290" s="10" t="s">
        <v>7580</v>
      </c>
      <c r="D2290" s="11">
        <v>7500</v>
      </c>
    </row>
    <row r="2291" spans="1:4" x14ac:dyDescent="0.3">
      <c r="A2291" s="21">
        <v>44764</v>
      </c>
      <c r="B2291" s="10" t="s">
        <v>7353</v>
      </c>
      <c r="C2291" s="10" t="s">
        <v>7581</v>
      </c>
      <c r="D2291" s="11">
        <v>206.25000000000003</v>
      </c>
    </row>
    <row r="2292" spans="1:4" x14ac:dyDescent="0.3">
      <c r="A2292" s="21">
        <v>44764</v>
      </c>
      <c r="B2292" s="10" t="s">
        <v>7509</v>
      </c>
      <c r="C2292" s="10" t="s">
        <v>7510</v>
      </c>
      <c r="D2292" s="11">
        <v>279.04000000000002</v>
      </c>
    </row>
    <row r="2293" spans="1:4" x14ac:dyDescent="0.3">
      <c r="A2293" s="21">
        <v>44764</v>
      </c>
      <c r="B2293" s="10" t="s">
        <v>5957</v>
      </c>
      <c r="C2293" s="10" t="s">
        <v>5488</v>
      </c>
      <c r="D2293" s="11">
        <v>26.990000000000002</v>
      </c>
    </row>
    <row r="2294" spans="1:4" x14ac:dyDescent="0.3">
      <c r="A2294" s="21">
        <v>44764</v>
      </c>
      <c r="B2294" s="10" t="s">
        <v>5957</v>
      </c>
      <c r="C2294" s="10" t="s">
        <v>6404</v>
      </c>
      <c r="D2294" s="11">
        <v>545.47</v>
      </c>
    </row>
    <row r="2295" spans="1:4" x14ac:dyDescent="0.3">
      <c r="A2295" s="21">
        <v>44764</v>
      </c>
      <c r="B2295" s="10" t="s">
        <v>5957</v>
      </c>
      <c r="C2295" s="10" t="s">
        <v>7513</v>
      </c>
      <c r="D2295" s="11">
        <v>229.98</v>
      </c>
    </row>
    <row r="2296" spans="1:4" x14ac:dyDescent="0.3">
      <c r="A2296" s="21">
        <v>44764</v>
      </c>
      <c r="B2296" s="10" t="s">
        <v>5957</v>
      </c>
      <c r="C2296" s="10" t="s">
        <v>7582</v>
      </c>
      <c r="D2296" s="11">
        <v>229.64</v>
      </c>
    </row>
    <row r="2297" spans="1:4" x14ac:dyDescent="0.3">
      <c r="A2297" s="21">
        <v>44764</v>
      </c>
      <c r="B2297" s="10" t="s">
        <v>6971</v>
      </c>
      <c r="C2297" s="10" t="s">
        <v>7583</v>
      </c>
      <c r="D2297" s="11">
        <v>49.180000000000007</v>
      </c>
    </row>
    <row r="2298" spans="1:4" x14ac:dyDescent="0.3">
      <c r="A2298" s="21">
        <v>44764</v>
      </c>
      <c r="B2298" s="10" t="s">
        <v>7060</v>
      </c>
      <c r="C2298" s="10" t="s">
        <v>7584</v>
      </c>
      <c r="D2298" s="11">
        <v>1485.99</v>
      </c>
    </row>
    <row r="2299" spans="1:4" x14ac:dyDescent="0.3">
      <c r="A2299" s="21">
        <v>44764</v>
      </c>
      <c r="B2299" s="10" t="s">
        <v>5905</v>
      </c>
      <c r="C2299" s="10" t="s">
        <v>7585</v>
      </c>
      <c r="D2299" s="11">
        <v>179.7</v>
      </c>
    </row>
    <row r="2300" spans="1:4" x14ac:dyDescent="0.3">
      <c r="A2300" s="21">
        <v>44764</v>
      </c>
      <c r="B2300" s="10" t="s">
        <v>5905</v>
      </c>
      <c r="C2300" s="10" t="s">
        <v>7586</v>
      </c>
      <c r="D2300" s="11">
        <v>66.95</v>
      </c>
    </row>
    <row r="2301" spans="1:4" x14ac:dyDescent="0.3">
      <c r="A2301" s="21">
        <v>44764</v>
      </c>
      <c r="B2301" s="10" t="s">
        <v>5906</v>
      </c>
      <c r="C2301" s="10" t="s">
        <v>7587</v>
      </c>
      <c r="D2301" s="11">
        <v>884.22</v>
      </c>
    </row>
    <row r="2302" spans="1:4" x14ac:dyDescent="0.3">
      <c r="A2302" s="21">
        <v>44764</v>
      </c>
      <c r="B2302" s="10" t="s">
        <v>5906</v>
      </c>
      <c r="C2302" s="10" t="s">
        <v>7588</v>
      </c>
      <c r="D2302" s="11">
        <v>1019.9599999999999</v>
      </c>
    </row>
    <row r="2303" spans="1:4" x14ac:dyDescent="0.3">
      <c r="A2303" s="21">
        <v>44764</v>
      </c>
      <c r="B2303" s="10" t="s">
        <v>5906</v>
      </c>
      <c r="C2303" s="10" t="s">
        <v>7589</v>
      </c>
      <c r="D2303" s="11">
        <v>1466.54</v>
      </c>
    </row>
    <row r="2304" spans="1:4" x14ac:dyDescent="0.3">
      <c r="A2304" s="21">
        <v>44764</v>
      </c>
      <c r="B2304" s="10" t="s">
        <v>5298</v>
      </c>
      <c r="C2304" s="10" t="s">
        <v>7590</v>
      </c>
      <c r="D2304" s="11">
        <v>2081.17</v>
      </c>
    </row>
    <row r="2305" spans="1:4" x14ac:dyDescent="0.3">
      <c r="A2305" s="21">
        <v>44764</v>
      </c>
      <c r="B2305" s="10" t="s">
        <v>7067</v>
      </c>
      <c r="C2305" s="10" t="s">
        <v>7068</v>
      </c>
      <c r="D2305" s="11">
        <v>780.5100000000001</v>
      </c>
    </row>
    <row r="2306" spans="1:4" x14ac:dyDescent="0.3">
      <c r="A2306" s="21">
        <v>44764</v>
      </c>
      <c r="B2306" s="10" t="s">
        <v>7067</v>
      </c>
      <c r="C2306" s="10" t="s">
        <v>7068</v>
      </c>
      <c r="D2306" s="11">
        <v>428.02</v>
      </c>
    </row>
    <row r="2307" spans="1:4" x14ac:dyDescent="0.3">
      <c r="A2307" s="21">
        <v>44764</v>
      </c>
      <c r="B2307" s="10" t="s">
        <v>5613</v>
      </c>
      <c r="C2307" s="10" t="s">
        <v>7591</v>
      </c>
      <c r="D2307" s="11">
        <v>601.16000000000008</v>
      </c>
    </row>
    <row r="2308" spans="1:4" x14ac:dyDescent="0.3">
      <c r="A2308" s="21">
        <v>44764</v>
      </c>
      <c r="B2308" s="10" t="s">
        <v>6713</v>
      </c>
      <c r="C2308" s="10" t="s">
        <v>7592</v>
      </c>
      <c r="D2308" s="11">
        <v>417.97</v>
      </c>
    </row>
    <row r="2309" spans="1:4" x14ac:dyDescent="0.3">
      <c r="A2309" s="21">
        <v>44764</v>
      </c>
      <c r="B2309" s="10" t="s">
        <v>6713</v>
      </c>
      <c r="C2309" s="10" t="s">
        <v>7593</v>
      </c>
      <c r="D2309" s="11">
        <v>0.03</v>
      </c>
    </row>
    <row r="2310" spans="1:4" x14ac:dyDescent="0.3">
      <c r="A2310" s="21">
        <v>44764</v>
      </c>
      <c r="B2310" s="10" t="s">
        <v>6713</v>
      </c>
      <c r="C2310" s="10" t="s">
        <v>7594</v>
      </c>
      <c r="D2310" s="11">
        <v>456.16</v>
      </c>
    </row>
    <row r="2311" spans="1:4" x14ac:dyDescent="0.3">
      <c r="A2311" s="21">
        <v>44764</v>
      </c>
      <c r="B2311" s="10" t="s">
        <v>5492</v>
      </c>
      <c r="C2311" s="10" t="s">
        <v>7595</v>
      </c>
      <c r="D2311" s="11">
        <v>200.16</v>
      </c>
    </row>
    <row r="2312" spans="1:4" x14ac:dyDescent="0.3">
      <c r="A2312" s="21">
        <v>44764</v>
      </c>
      <c r="B2312" s="10" t="s">
        <v>5492</v>
      </c>
      <c r="C2312" s="10" t="s">
        <v>7596</v>
      </c>
      <c r="D2312" s="11">
        <v>33.36</v>
      </c>
    </row>
    <row r="2313" spans="1:4" x14ac:dyDescent="0.3">
      <c r="A2313" s="21">
        <v>44764</v>
      </c>
      <c r="B2313" s="10" t="s">
        <v>5492</v>
      </c>
      <c r="C2313" s="10" t="s">
        <v>7597</v>
      </c>
      <c r="D2313" s="11">
        <v>151.91999999999999</v>
      </c>
    </row>
    <row r="2314" spans="1:4" x14ac:dyDescent="0.3">
      <c r="A2314" s="21">
        <v>44764</v>
      </c>
      <c r="B2314" s="10" t="s">
        <v>5492</v>
      </c>
      <c r="C2314" s="10" t="s">
        <v>7598</v>
      </c>
      <c r="D2314" s="11">
        <v>137.18</v>
      </c>
    </row>
    <row r="2315" spans="1:4" x14ac:dyDescent="0.3">
      <c r="A2315" s="21">
        <v>44764</v>
      </c>
      <c r="B2315" s="10" t="s">
        <v>7599</v>
      </c>
      <c r="C2315" s="10" t="s">
        <v>7600</v>
      </c>
      <c r="D2315" s="11">
        <v>255</v>
      </c>
    </row>
    <row r="2316" spans="1:4" x14ac:dyDescent="0.3">
      <c r="A2316" s="21">
        <v>44764</v>
      </c>
      <c r="B2316" s="10" t="s">
        <v>5973</v>
      </c>
      <c r="C2316" s="10" t="s">
        <v>7601</v>
      </c>
      <c r="D2316" s="11">
        <v>175.68</v>
      </c>
    </row>
    <row r="2317" spans="1:4" x14ac:dyDescent="0.3">
      <c r="A2317" s="21">
        <v>44764</v>
      </c>
      <c r="B2317" s="10" t="s">
        <v>5973</v>
      </c>
      <c r="C2317" s="10" t="s">
        <v>7602</v>
      </c>
      <c r="D2317" s="11">
        <v>90.1</v>
      </c>
    </row>
    <row r="2318" spans="1:4" x14ac:dyDescent="0.3">
      <c r="A2318" s="21">
        <v>44764</v>
      </c>
      <c r="B2318" s="10" t="s">
        <v>5973</v>
      </c>
      <c r="C2318" s="10" t="s">
        <v>7603</v>
      </c>
      <c r="D2318" s="11">
        <v>300.8</v>
      </c>
    </row>
    <row r="2319" spans="1:4" x14ac:dyDescent="0.3">
      <c r="A2319" s="21">
        <v>44764</v>
      </c>
      <c r="B2319" s="10" t="s">
        <v>5973</v>
      </c>
      <c r="C2319" s="10" t="s">
        <v>7604</v>
      </c>
      <c r="D2319" s="11">
        <v>118.02</v>
      </c>
    </row>
    <row r="2320" spans="1:4" x14ac:dyDescent="0.3">
      <c r="A2320" s="21">
        <v>44764</v>
      </c>
      <c r="B2320" s="10" t="s">
        <v>6611</v>
      </c>
      <c r="C2320" s="10" t="s">
        <v>7605</v>
      </c>
      <c r="D2320" s="11">
        <v>315</v>
      </c>
    </row>
    <row r="2321" spans="1:4" x14ac:dyDescent="0.3">
      <c r="A2321" s="21">
        <v>44764</v>
      </c>
      <c r="B2321" s="10" t="s">
        <v>5451</v>
      </c>
      <c r="C2321" s="10" t="s">
        <v>7606</v>
      </c>
      <c r="D2321" s="11">
        <v>2987.25</v>
      </c>
    </row>
    <row r="2322" spans="1:4" x14ac:dyDescent="0.3">
      <c r="A2322" s="21">
        <v>44764</v>
      </c>
      <c r="B2322" s="10" t="s">
        <v>6423</v>
      </c>
      <c r="C2322" s="10" t="s">
        <v>7607</v>
      </c>
      <c r="D2322" s="11">
        <v>512</v>
      </c>
    </row>
    <row r="2323" spans="1:4" x14ac:dyDescent="0.3">
      <c r="A2323" s="21">
        <v>44770</v>
      </c>
      <c r="B2323" s="10" t="s">
        <v>7608</v>
      </c>
      <c r="C2323" s="10" t="s">
        <v>7608</v>
      </c>
      <c r="D2323" s="11">
        <v>28450.289999999997</v>
      </c>
    </row>
    <row r="2324" spans="1:4" x14ac:dyDescent="0.3">
      <c r="A2324" s="21">
        <v>44770</v>
      </c>
      <c r="B2324" s="10" t="s">
        <v>7609</v>
      </c>
      <c r="C2324" s="10" t="s">
        <v>7609</v>
      </c>
      <c r="D2324" s="11">
        <v>7352.9000000000005</v>
      </c>
    </row>
    <row r="2325" spans="1:4" x14ac:dyDescent="0.3">
      <c r="A2325" s="21">
        <v>44770</v>
      </c>
      <c r="B2325" s="10" t="s">
        <v>7610</v>
      </c>
      <c r="C2325" s="10" t="s">
        <v>7610</v>
      </c>
      <c r="D2325" s="11">
        <v>93581.78</v>
      </c>
    </row>
    <row r="2326" spans="1:4" x14ac:dyDescent="0.3">
      <c r="A2326" s="21">
        <v>44771</v>
      </c>
      <c r="B2326" s="10" t="s">
        <v>6183</v>
      </c>
      <c r="C2326" s="10" t="s">
        <v>7611</v>
      </c>
      <c r="D2326" s="11">
        <v>192.3</v>
      </c>
    </row>
    <row r="2327" spans="1:4" x14ac:dyDescent="0.3">
      <c r="A2327" s="21">
        <v>44771</v>
      </c>
      <c r="B2327" s="10" t="s">
        <v>7612</v>
      </c>
      <c r="C2327" s="10" t="s">
        <v>7613</v>
      </c>
      <c r="D2327" s="11">
        <v>22766.91</v>
      </c>
    </row>
    <row r="2328" spans="1:4" x14ac:dyDescent="0.3">
      <c r="A2328" s="21">
        <v>44771</v>
      </c>
      <c r="B2328" s="10" t="s">
        <v>7612</v>
      </c>
      <c r="C2328" s="10" t="s">
        <v>7614</v>
      </c>
      <c r="D2328" s="11">
        <v>15192.52</v>
      </c>
    </row>
    <row r="2329" spans="1:4" x14ac:dyDescent="0.3">
      <c r="A2329" s="21">
        <v>44771</v>
      </c>
      <c r="B2329" s="10" t="s">
        <v>5389</v>
      </c>
      <c r="C2329" s="10" t="s">
        <v>7615</v>
      </c>
      <c r="D2329" s="11">
        <v>1952.43</v>
      </c>
    </row>
    <row r="2330" spans="1:4" x14ac:dyDescent="0.3">
      <c r="A2330" s="21">
        <v>44771</v>
      </c>
      <c r="B2330" s="10" t="s">
        <v>7321</v>
      </c>
      <c r="C2330" s="10" t="s">
        <v>7616</v>
      </c>
      <c r="D2330" s="11">
        <v>109.75</v>
      </c>
    </row>
    <row r="2331" spans="1:4" x14ac:dyDescent="0.3">
      <c r="A2331" s="21">
        <v>44771</v>
      </c>
      <c r="B2331" s="10" t="s">
        <v>7321</v>
      </c>
      <c r="C2331" s="10" t="s">
        <v>7617</v>
      </c>
      <c r="D2331" s="11">
        <v>129.99</v>
      </c>
    </row>
    <row r="2332" spans="1:4" x14ac:dyDescent="0.3">
      <c r="A2332" s="21">
        <v>44771</v>
      </c>
      <c r="B2332" s="10" t="s">
        <v>7321</v>
      </c>
      <c r="C2332" s="10" t="s">
        <v>7618</v>
      </c>
      <c r="D2332" s="11">
        <v>103.01</v>
      </c>
    </row>
    <row r="2333" spans="1:4" x14ac:dyDescent="0.3">
      <c r="A2333" s="21">
        <v>44771</v>
      </c>
      <c r="B2333" s="10" t="s">
        <v>7321</v>
      </c>
      <c r="C2333" s="10" t="s">
        <v>7619</v>
      </c>
      <c r="D2333" s="11">
        <v>320</v>
      </c>
    </row>
    <row r="2334" spans="1:4" x14ac:dyDescent="0.3">
      <c r="A2334" s="21">
        <v>44771</v>
      </c>
      <c r="B2334" s="10" t="s">
        <v>7321</v>
      </c>
      <c r="C2334" s="10" t="s">
        <v>7620</v>
      </c>
      <c r="D2334" s="11">
        <v>54.99</v>
      </c>
    </row>
    <row r="2335" spans="1:4" x14ac:dyDescent="0.3">
      <c r="A2335" s="21">
        <v>44771</v>
      </c>
      <c r="B2335" s="10" t="s">
        <v>7321</v>
      </c>
      <c r="C2335" s="10" t="s">
        <v>7621</v>
      </c>
      <c r="D2335" s="11">
        <v>432.66</v>
      </c>
    </row>
    <row r="2336" spans="1:4" x14ac:dyDescent="0.3">
      <c r="A2336" s="21">
        <v>44771</v>
      </c>
      <c r="B2336" s="10" t="s">
        <v>7321</v>
      </c>
      <c r="C2336" s="10" t="s">
        <v>7622</v>
      </c>
      <c r="D2336" s="11">
        <v>178.95</v>
      </c>
    </row>
    <row r="2337" spans="1:4" x14ac:dyDescent="0.3">
      <c r="A2337" s="21">
        <v>44771</v>
      </c>
      <c r="B2337" s="10" t="s">
        <v>5586</v>
      </c>
      <c r="C2337" s="10" t="s">
        <v>7623</v>
      </c>
      <c r="D2337" s="11">
        <v>1219</v>
      </c>
    </row>
    <row r="2338" spans="1:4" x14ac:dyDescent="0.3">
      <c r="A2338" s="21">
        <v>44771</v>
      </c>
      <c r="B2338" s="10" t="s">
        <v>5586</v>
      </c>
      <c r="C2338" s="10" t="s">
        <v>7623</v>
      </c>
      <c r="D2338" s="11">
        <v>162.36000000000001</v>
      </c>
    </row>
    <row r="2339" spans="1:4" x14ac:dyDescent="0.3">
      <c r="A2339" s="21">
        <v>44771</v>
      </c>
      <c r="B2339" s="10" t="s">
        <v>5586</v>
      </c>
      <c r="C2339" s="10" t="s">
        <v>6181</v>
      </c>
      <c r="D2339" s="11">
        <v>2925.6</v>
      </c>
    </row>
    <row r="2340" spans="1:4" x14ac:dyDescent="0.3">
      <c r="A2340" s="21">
        <v>44771</v>
      </c>
      <c r="B2340" s="10" t="s">
        <v>6015</v>
      </c>
      <c r="C2340" s="10" t="s">
        <v>7624</v>
      </c>
      <c r="D2340" s="11">
        <v>1802.5</v>
      </c>
    </row>
    <row r="2341" spans="1:4" x14ac:dyDescent="0.3">
      <c r="A2341" s="21">
        <v>44771</v>
      </c>
      <c r="B2341" s="10" t="s">
        <v>7625</v>
      </c>
      <c r="C2341" s="10" t="s">
        <v>7626</v>
      </c>
      <c r="D2341" s="11">
        <v>450</v>
      </c>
    </row>
    <row r="2342" spans="1:4" x14ac:dyDescent="0.3">
      <c r="A2342" s="21">
        <v>44771</v>
      </c>
      <c r="B2342" s="10" t="s">
        <v>6083</v>
      </c>
      <c r="C2342" s="10" t="s">
        <v>7627</v>
      </c>
      <c r="D2342" s="11">
        <v>750</v>
      </c>
    </row>
    <row r="2343" spans="1:4" x14ac:dyDescent="0.3">
      <c r="A2343" s="21">
        <v>44771</v>
      </c>
      <c r="B2343" s="10" t="s">
        <v>5463</v>
      </c>
      <c r="C2343" s="10" t="s">
        <v>7628</v>
      </c>
      <c r="D2343" s="11">
        <v>559.20000000000005</v>
      </c>
    </row>
    <row r="2344" spans="1:4" x14ac:dyDescent="0.3">
      <c r="A2344" s="21">
        <v>44771</v>
      </c>
      <c r="B2344" s="10" t="s">
        <v>5465</v>
      </c>
      <c r="C2344" s="10" t="s">
        <v>7629</v>
      </c>
      <c r="D2344" s="11">
        <v>498.52000000000004</v>
      </c>
    </row>
    <row r="2345" spans="1:4" x14ac:dyDescent="0.3">
      <c r="A2345" s="21">
        <v>44771</v>
      </c>
      <c r="B2345" s="10" t="s">
        <v>7328</v>
      </c>
      <c r="C2345" s="10" t="s">
        <v>7630</v>
      </c>
      <c r="D2345" s="11">
        <v>14.38</v>
      </c>
    </row>
    <row r="2346" spans="1:4" x14ac:dyDescent="0.3">
      <c r="A2346" s="21">
        <v>44771</v>
      </c>
      <c r="B2346" s="10" t="s">
        <v>7101</v>
      </c>
      <c r="C2346" s="10" t="s">
        <v>7631</v>
      </c>
      <c r="D2346" s="11">
        <v>396.73</v>
      </c>
    </row>
    <row r="2347" spans="1:4" x14ac:dyDescent="0.3">
      <c r="A2347" s="21">
        <v>44771</v>
      </c>
      <c r="B2347" s="10" t="s">
        <v>5409</v>
      </c>
      <c r="C2347" s="10" t="s">
        <v>7632</v>
      </c>
      <c r="D2347" s="11">
        <v>596.04000000000008</v>
      </c>
    </row>
    <row r="2348" spans="1:4" x14ac:dyDescent="0.3">
      <c r="A2348" s="21">
        <v>44771</v>
      </c>
      <c r="B2348" s="10" t="s">
        <v>5409</v>
      </c>
      <c r="C2348" s="10" t="s">
        <v>7633</v>
      </c>
      <c r="D2348" s="11">
        <v>301.42</v>
      </c>
    </row>
    <row r="2349" spans="1:4" x14ac:dyDescent="0.3">
      <c r="A2349" s="21">
        <v>44771</v>
      </c>
      <c r="B2349" s="10" t="s">
        <v>7330</v>
      </c>
      <c r="C2349" s="10" t="s">
        <v>7634</v>
      </c>
      <c r="D2349" s="11">
        <v>1124.02</v>
      </c>
    </row>
    <row r="2350" spans="1:4" x14ac:dyDescent="0.3">
      <c r="A2350" s="21">
        <v>44771</v>
      </c>
      <c r="B2350" s="10" t="s">
        <v>7330</v>
      </c>
      <c r="C2350" s="10" t="s">
        <v>7635</v>
      </c>
      <c r="D2350" s="11">
        <v>1218.42</v>
      </c>
    </row>
    <row r="2351" spans="1:4" x14ac:dyDescent="0.3">
      <c r="A2351" s="21">
        <v>44771</v>
      </c>
      <c r="B2351" s="10" t="s">
        <v>7330</v>
      </c>
      <c r="C2351" s="10" t="s">
        <v>7636</v>
      </c>
      <c r="D2351" s="11">
        <v>1128.27</v>
      </c>
    </row>
    <row r="2352" spans="1:4" x14ac:dyDescent="0.3">
      <c r="A2352" s="21">
        <v>44771</v>
      </c>
      <c r="B2352" s="10" t="s">
        <v>6742</v>
      </c>
      <c r="C2352" s="10" t="s">
        <v>7637</v>
      </c>
      <c r="D2352" s="11">
        <v>450</v>
      </c>
    </row>
    <row r="2353" spans="1:4" x14ac:dyDescent="0.3">
      <c r="A2353" s="21">
        <v>44771</v>
      </c>
      <c r="B2353" s="10" t="s">
        <v>5537</v>
      </c>
      <c r="C2353" s="10" t="s">
        <v>7638</v>
      </c>
      <c r="D2353" s="11">
        <v>450</v>
      </c>
    </row>
    <row r="2354" spans="1:4" x14ac:dyDescent="0.3">
      <c r="A2354" s="21">
        <v>44771</v>
      </c>
      <c r="B2354" s="10" t="s">
        <v>6817</v>
      </c>
      <c r="C2354" s="10" t="s">
        <v>7639</v>
      </c>
      <c r="D2354" s="11">
        <v>450</v>
      </c>
    </row>
    <row r="2355" spans="1:4" x14ac:dyDescent="0.3">
      <c r="A2355" s="21">
        <v>44771</v>
      </c>
      <c r="B2355" s="10" t="s">
        <v>6520</v>
      </c>
      <c r="C2355" s="10" t="s">
        <v>7640</v>
      </c>
      <c r="D2355" s="11">
        <v>750</v>
      </c>
    </row>
    <row r="2356" spans="1:4" x14ac:dyDescent="0.3">
      <c r="A2356" s="21">
        <v>44771</v>
      </c>
      <c r="B2356" s="10" t="s">
        <v>6103</v>
      </c>
      <c r="C2356" s="10" t="s">
        <v>7641</v>
      </c>
      <c r="D2356" s="11">
        <v>450</v>
      </c>
    </row>
    <row r="2357" spans="1:4" x14ac:dyDescent="0.3">
      <c r="A2357" s="21">
        <v>44771</v>
      </c>
      <c r="B2357" s="10" t="s">
        <v>6106</v>
      </c>
      <c r="C2357" s="10" t="s">
        <v>7642</v>
      </c>
      <c r="D2357" s="11">
        <v>999.99999999999989</v>
      </c>
    </row>
    <row r="2358" spans="1:4" x14ac:dyDescent="0.3">
      <c r="A2358" s="21">
        <v>44771</v>
      </c>
      <c r="B2358" s="10" t="s">
        <v>5596</v>
      </c>
      <c r="C2358" s="10" t="s">
        <v>7643</v>
      </c>
      <c r="D2358" s="11">
        <v>7476.93</v>
      </c>
    </row>
    <row r="2359" spans="1:4" x14ac:dyDescent="0.3">
      <c r="A2359" s="21">
        <v>44771</v>
      </c>
      <c r="B2359" s="10" t="s">
        <v>5596</v>
      </c>
      <c r="C2359" s="10" t="s">
        <v>7644</v>
      </c>
      <c r="D2359" s="11">
        <v>9327.61</v>
      </c>
    </row>
    <row r="2360" spans="1:4" x14ac:dyDescent="0.3">
      <c r="A2360" s="21">
        <v>44771</v>
      </c>
      <c r="B2360" s="10" t="s">
        <v>6538</v>
      </c>
      <c r="C2360" s="10" t="s">
        <v>7645</v>
      </c>
      <c r="D2360" s="11">
        <v>400</v>
      </c>
    </row>
    <row r="2361" spans="1:4" x14ac:dyDescent="0.3">
      <c r="A2361" s="21">
        <v>44771</v>
      </c>
      <c r="B2361" s="10" t="s">
        <v>7646</v>
      </c>
      <c r="C2361" s="10" t="s">
        <v>7647</v>
      </c>
      <c r="D2361" s="11">
        <v>750</v>
      </c>
    </row>
    <row r="2362" spans="1:4" x14ac:dyDescent="0.3">
      <c r="A2362" s="21">
        <v>44771</v>
      </c>
      <c r="B2362" s="10" t="s">
        <v>5373</v>
      </c>
      <c r="C2362" s="10" t="s">
        <v>7648</v>
      </c>
      <c r="D2362" s="11">
        <v>335.75</v>
      </c>
    </row>
    <row r="2363" spans="1:4" x14ac:dyDescent="0.3">
      <c r="A2363" s="21">
        <v>44771</v>
      </c>
      <c r="B2363" s="10" t="s">
        <v>5481</v>
      </c>
      <c r="C2363" s="10" t="s">
        <v>6703</v>
      </c>
      <c r="D2363" s="11">
        <v>22</v>
      </c>
    </row>
    <row r="2364" spans="1:4" x14ac:dyDescent="0.3">
      <c r="A2364" s="21">
        <v>44771</v>
      </c>
      <c r="B2364" s="10" t="s">
        <v>5481</v>
      </c>
      <c r="C2364" s="10" t="s">
        <v>7649</v>
      </c>
      <c r="D2364" s="11">
        <v>44</v>
      </c>
    </row>
    <row r="2365" spans="1:4" x14ac:dyDescent="0.3">
      <c r="A2365" s="21">
        <v>44771</v>
      </c>
      <c r="B2365" s="10" t="s">
        <v>6113</v>
      </c>
      <c r="C2365" s="10" t="s">
        <v>7650</v>
      </c>
      <c r="D2365" s="11">
        <v>144</v>
      </c>
    </row>
    <row r="2366" spans="1:4" x14ac:dyDescent="0.3">
      <c r="A2366" s="21">
        <v>44771</v>
      </c>
      <c r="B2366" s="10" t="s">
        <v>6113</v>
      </c>
      <c r="C2366" s="10" t="s">
        <v>7650</v>
      </c>
      <c r="D2366" s="11">
        <v>96</v>
      </c>
    </row>
    <row r="2367" spans="1:4" x14ac:dyDescent="0.3">
      <c r="A2367" s="21">
        <v>44771</v>
      </c>
      <c r="B2367" s="10" t="s">
        <v>6561</v>
      </c>
      <c r="C2367" s="10" t="s">
        <v>7651</v>
      </c>
      <c r="D2367" s="11">
        <v>1743.53</v>
      </c>
    </row>
    <row r="2368" spans="1:4" x14ac:dyDescent="0.3">
      <c r="A2368" s="21">
        <v>44771</v>
      </c>
      <c r="B2368" s="10" t="s">
        <v>5483</v>
      </c>
      <c r="C2368" s="10" t="s">
        <v>7652</v>
      </c>
      <c r="D2368" s="11">
        <v>450</v>
      </c>
    </row>
    <row r="2369" spans="1:4" x14ac:dyDescent="0.3">
      <c r="A2369" s="21">
        <v>44771</v>
      </c>
      <c r="B2369" s="10" t="s">
        <v>5283</v>
      </c>
      <c r="C2369" s="10" t="s">
        <v>7653</v>
      </c>
      <c r="D2369" s="11">
        <v>59.99</v>
      </c>
    </row>
    <row r="2370" spans="1:4" x14ac:dyDescent="0.3">
      <c r="A2370" s="21">
        <v>44771</v>
      </c>
      <c r="B2370" s="10" t="s">
        <v>5957</v>
      </c>
      <c r="C2370" s="10" t="s">
        <v>6231</v>
      </c>
      <c r="D2370" s="11">
        <v>48.65</v>
      </c>
    </row>
    <row r="2371" spans="1:4" x14ac:dyDescent="0.3">
      <c r="A2371" s="21">
        <v>44771</v>
      </c>
      <c r="B2371" s="10" t="s">
        <v>5957</v>
      </c>
      <c r="C2371" s="10" t="s">
        <v>7654</v>
      </c>
      <c r="D2371" s="11">
        <v>76.849999999999994</v>
      </c>
    </row>
    <row r="2372" spans="1:4" x14ac:dyDescent="0.3">
      <c r="A2372" s="21">
        <v>44771</v>
      </c>
      <c r="B2372" s="10" t="s">
        <v>5957</v>
      </c>
      <c r="C2372" s="10" t="s">
        <v>7654</v>
      </c>
      <c r="D2372" s="11">
        <v>7.02</v>
      </c>
    </row>
    <row r="2373" spans="1:4" x14ac:dyDescent="0.3">
      <c r="A2373" s="21">
        <v>44771</v>
      </c>
      <c r="B2373" s="10" t="s">
        <v>5957</v>
      </c>
      <c r="C2373" s="10" t="s">
        <v>7512</v>
      </c>
      <c r="D2373" s="11">
        <v>20.34</v>
      </c>
    </row>
    <row r="2374" spans="1:4" x14ac:dyDescent="0.3">
      <c r="A2374" s="21">
        <v>44771</v>
      </c>
      <c r="B2374" s="10" t="s">
        <v>5957</v>
      </c>
      <c r="C2374" s="10" t="s">
        <v>7655</v>
      </c>
      <c r="D2374" s="11">
        <v>143.58000000000001</v>
      </c>
    </row>
    <row r="2375" spans="1:4" x14ac:dyDescent="0.3">
      <c r="A2375" s="21">
        <v>44771</v>
      </c>
      <c r="B2375" s="10" t="s">
        <v>5957</v>
      </c>
      <c r="C2375" s="10" t="s">
        <v>7655</v>
      </c>
      <c r="D2375" s="11">
        <v>22.31</v>
      </c>
    </row>
    <row r="2376" spans="1:4" x14ac:dyDescent="0.3">
      <c r="A2376" s="21">
        <v>44771</v>
      </c>
      <c r="B2376" s="10" t="s">
        <v>5957</v>
      </c>
      <c r="C2376" s="10" t="s">
        <v>7656</v>
      </c>
      <c r="D2376" s="11">
        <v>385.4</v>
      </c>
    </row>
    <row r="2377" spans="1:4" x14ac:dyDescent="0.3">
      <c r="A2377" s="21">
        <v>44771</v>
      </c>
      <c r="B2377" s="10" t="s">
        <v>5957</v>
      </c>
      <c r="C2377" s="10" t="s">
        <v>7656</v>
      </c>
      <c r="D2377" s="11">
        <v>27.49</v>
      </c>
    </row>
    <row r="2378" spans="1:4" x14ac:dyDescent="0.3">
      <c r="A2378" s="21">
        <v>44771</v>
      </c>
      <c r="B2378" s="10" t="s">
        <v>5957</v>
      </c>
      <c r="C2378" s="10" t="s">
        <v>7657</v>
      </c>
      <c r="D2378" s="11">
        <v>25.929999999999996</v>
      </c>
    </row>
    <row r="2379" spans="1:4" x14ac:dyDescent="0.3">
      <c r="A2379" s="21">
        <v>44771</v>
      </c>
      <c r="B2379" s="10" t="s">
        <v>5957</v>
      </c>
      <c r="C2379" s="10" t="s">
        <v>7658</v>
      </c>
      <c r="D2379" s="11">
        <v>455.99</v>
      </c>
    </row>
    <row r="2380" spans="1:4" x14ac:dyDescent="0.3">
      <c r="A2380" s="21">
        <v>44771</v>
      </c>
      <c r="B2380" s="10" t="s">
        <v>5957</v>
      </c>
      <c r="C2380" s="10" t="s">
        <v>7659</v>
      </c>
      <c r="D2380" s="11">
        <v>270.64000000000004</v>
      </c>
    </row>
    <row r="2381" spans="1:4" x14ac:dyDescent="0.3">
      <c r="A2381" s="21">
        <v>44771</v>
      </c>
      <c r="B2381" s="10" t="s">
        <v>5957</v>
      </c>
      <c r="C2381" s="10" t="s">
        <v>7659</v>
      </c>
      <c r="D2381" s="11">
        <v>19.100000000000001</v>
      </c>
    </row>
    <row r="2382" spans="1:4" x14ac:dyDescent="0.3">
      <c r="A2382" s="21">
        <v>44771</v>
      </c>
      <c r="B2382" s="10" t="s">
        <v>5285</v>
      </c>
      <c r="C2382" s="10" t="s">
        <v>7660</v>
      </c>
      <c r="D2382" s="11">
        <v>906.53</v>
      </c>
    </row>
    <row r="2383" spans="1:4" x14ac:dyDescent="0.3">
      <c r="A2383" s="21">
        <v>44771</v>
      </c>
      <c r="B2383" s="10" t="s">
        <v>6971</v>
      </c>
      <c r="C2383" s="10" t="s">
        <v>7661</v>
      </c>
      <c r="D2383" s="11">
        <v>0.95</v>
      </c>
    </row>
    <row r="2384" spans="1:4" x14ac:dyDescent="0.3">
      <c r="A2384" s="21">
        <v>44771</v>
      </c>
      <c r="B2384" s="10" t="s">
        <v>6346</v>
      </c>
      <c r="C2384" s="10" t="s">
        <v>7662</v>
      </c>
      <c r="D2384" s="11">
        <v>6438.04</v>
      </c>
    </row>
    <row r="2385" spans="1:4" x14ac:dyDescent="0.3">
      <c r="A2385" s="21">
        <v>44771</v>
      </c>
      <c r="B2385" s="10" t="s">
        <v>5287</v>
      </c>
      <c r="C2385" s="10" t="s">
        <v>7663</v>
      </c>
      <c r="D2385" s="11">
        <v>150</v>
      </c>
    </row>
    <row r="2386" spans="1:4" x14ac:dyDescent="0.3">
      <c r="A2386" s="21">
        <v>44771</v>
      </c>
      <c r="B2386" s="10" t="s">
        <v>7664</v>
      </c>
      <c r="C2386" s="10" t="s">
        <v>7665</v>
      </c>
      <c r="D2386" s="11">
        <v>750</v>
      </c>
    </row>
    <row r="2387" spans="1:4" x14ac:dyDescent="0.3">
      <c r="A2387" s="21">
        <v>44771</v>
      </c>
      <c r="B2387" s="10" t="s">
        <v>5906</v>
      </c>
      <c r="C2387" s="10" t="s">
        <v>7666</v>
      </c>
      <c r="D2387" s="11">
        <v>1535.6</v>
      </c>
    </row>
    <row r="2388" spans="1:4" x14ac:dyDescent="0.3">
      <c r="A2388" s="21">
        <v>44771</v>
      </c>
      <c r="B2388" s="10" t="s">
        <v>5906</v>
      </c>
      <c r="C2388" s="10" t="s">
        <v>7667</v>
      </c>
      <c r="D2388" s="11">
        <v>1515.77</v>
      </c>
    </row>
    <row r="2389" spans="1:4" x14ac:dyDescent="0.3">
      <c r="A2389" s="21">
        <v>44771</v>
      </c>
      <c r="B2389" s="10" t="s">
        <v>7668</v>
      </c>
      <c r="C2389" s="10" t="s">
        <v>7669</v>
      </c>
      <c r="D2389" s="11">
        <v>154.14000000000001</v>
      </c>
    </row>
    <row r="2390" spans="1:4" x14ac:dyDescent="0.3">
      <c r="A2390" s="21">
        <v>44771</v>
      </c>
      <c r="B2390" s="10" t="s">
        <v>7670</v>
      </c>
      <c r="C2390" s="10" t="s">
        <v>7671</v>
      </c>
      <c r="D2390" s="11">
        <v>400</v>
      </c>
    </row>
    <row r="2391" spans="1:4" x14ac:dyDescent="0.3">
      <c r="A2391" s="21">
        <v>44771</v>
      </c>
      <c r="B2391" s="10" t="s">
        <v>5492</v>
      </c>
      <c r="C2391" s="10" t="s">
        <v>7672</v>
      </c>
      <c r="D2391" s="11">
        <v>105.38</v>
      </c>
    </row>
    <row r="2392" spans="1:4" x14ac:dyDescent="0.3">
      <c r="A2392" s="21">
        <v>44771</v>
      </c>
      <c r="B2392" s="10" t="s">
        <v>5294</v>
      </c>
      <c r="C2392" s="10" t="s">
        <v>5294</v>
      </c>
      <c r="D2392" s="11">
        <v>178233.16999999998</v>
      </c>
    </row>
    <row r="2393" spans="1:4" x14ac:dyDescent="0.3">
      <c r="A2393" s="21">
        <v>44771</v>
      </c>
      <c r="B2393" s="10" t="s">
        <v>5385</v>
      </c>
      <c r="C2393" s="10" t="s">
        <v>5385</v>
      </c>
      <c r="D2393" s="11">
        <v>1057313.8800000001</v>
      </c>
    </row>
    <row r="2394" spans="1:4" x14ac:dyDescent="0.3">
      <c r="A2394" s="21">
        <v>44771</v>
      </c>
      <c r="B2394" s="10" t="s">
        <v>5973</v>
      </c>
      <c r="C2394" s="10" t="s">
        <v>7673</v>
      </c>
      <c r="D2394" s="11">
        <v>20</v>
      </c>
    </row>
    <row r="2395" spans="1:4" x14ac:dyDescent="0.3">
      <c r="A2395" s="21">
        <v>44771</v>
      </c>
      <c r="B2395" s="10" t="s">
        <v>6609</v>
      </c>
      <c r="C2395" s="10" t="s">
        <v>7674</v>
      </c>
      <c r="D2395" s="11">
        <v>999.99999999999989</v>
      </c>
    </row>
    <row r="2396" spans="1:4" x14ac:dyDescent="0.3">
      <c r="A2396" s="21">
        <v>44771</v>
      </c>
      <c r="B2396" s="10" t="s">
        <v>7370</v>
      </c>
      <c r="C2396" s="10" t="s">
        <v>7370</v>
      </c>
      <c r="D2396" s="11">
        <v>215.76</v>
      </c>
    </row>
    <row r="2397" spans="1:4" x14ac:dyDescent="0.3">
      <c r="A2397" s="21">
        <v>44771</v>
      </c>
      <c r="B2397" s="10" t="s">
        <v>7675</v>
      </c>
      <c r="C2397" s="10" t="s">
        <v>7676</v>
      </c>
      <c r="D2397" s="11">
        <v>450</v>
      </c>
    </row>
    <row r="2398" spans="1:4" x14ac:dyDescent="0.3">
      <c r="A2398" s="21">
        <v>44771</v>
      </c>
      <c r="B2398" s="10" t="s">
        <v>5310</v>
      </c>
      <c r="C2398" s="10" t="s">
        <v>5310</v>
      </c>
      <c r="D2398" s="11">
        <v>161.54</v>
      </c>
    </row>
    <row r="2399" spans="1:4" x14ac:dyDescent="0.3">
      <c r="A2399" s="21">
        <v>44771</v>
      </c>
      <c r="B2399" s="10" t="s">
        <v>5381</v>
      </c>
      <c r="C2399" s="10" t="s">
        <v>7677</v>
      </c>
      <c r="D2399" s="11">
        <v>322</v>
      </c>
    </row>
    <row r="2400" spans="1:4" x14ac:dyDescent="0.3">
      <c r="A2400" s="21">
        <v>44771</v>
      </c>
      <c r="B2400" s="10" t="s">
        <v>5381</v>
      </c>
      <c r="C2400" s="10" t="s">
        <v>7678</v>
      </c>
      <c r="D2400" s="11">
        <v>511</v>
      </c>
    </row>
    <row r="2401" spans="1:8" x14ac:dyDescent="0.3">
      <c r="A2401" s="21">
        <v>44771</v>
      </c>
      <c r="B2401" s="10" t="s">
        <v>7679</v>
      </c>
      <c r="C2401" s="10" t="s">
        <v>7679</v>
      </c>
      <c r="D2401" s="11">
        <v>1195573.82</v>
      </c>
    </row>
    <row r="2402" spans="1:8" x14ac:dyDescent="0.3">
      <c r="A2402" s="21">
        <v>44771</v>
      </c>
      <c r="B2402" s="10" t="s">
        <v>7679</v>
      </c>
      <c r="C2402" s="10" t="s">
        <v>7679</v>
      </c>
      <c r="D2402" s="11">
        <v>190614.91</v>
      </c>
    </row>
    <row r="2403" spans="1:8" x14ac:dyDescent="0.3">
      <c r="A2403" s="21">
        <v>44771</v>
      </c>
      <c r="B2403" s="10" t="s">
        <v>7680</v>
      </c>
      <c r="C2403" s="10" t="s">
        <v>7680</v>
      </c>
      <c r="D2403" s="11">
        <v>189927.4</v>
      </c>
    </row>
    <row r="2404" spans="1:8" x14ac:dyDescent="0.3">
      <c r="A2404" s="21">
        <v>44771</v>
      </c>
      <c r="B2404" s="10" t="s">
        <v>7680</v>
      </c>
      <c r="C2404" s="10" t="s">
        <v>7680</v>
      </c>
      <c r="D2404" s="11">
        <v>56958.280000000006</v>
      </c>
    </row>
    <row r="2405" spans="1:8" x14ac:dyDescent="0.3">
      <c r="A2405" s="25">
        <v>44774</v>
      </c>
      <c r="B2405" s="26" t="s">
        <v>7681</v>
      </c>
      <c r="C2405" s="26" t="s">
        <v>7681</v>
      </c>
      <c r="D2405" s="27">
        <v>202279.40000000002</v>
      </c>
    </row>
    <row r="2406" spans="1:8" x14ac:dyDescent="0.3">
      <c r="A2406" s="25">
        <v>44777</v>
      </c>
      <c r="B2406" s="26" t="s">
        <v>7682</v>
      </c>
      <c r="C2406" s="26" t="s">
        <v>7682</v>
      </c>
      <c r="D2406" s="27">
        <v>12144.32</v>
      </c>
      <c r="E2406" s="9"/>
      <c r="F2406" s="10"/>
      <c r="G2406" s="10"/>
      <c r="H2406" s="11"/>
    </row>
    <row r="2407" spans="1:8" x14ac:dyDescent="0.3">
      <c r="A2407" s="25">
        <v>44777</v>
      </c>
      <c r="B2407" s="26" t="s">
        <v>7683</v>
      </c>
      <c r="C2407" s="26" t="s">
        <v>7683</v>
      </c>
      <c r="D2407" s="27">
        <v>190783.45</v>
      </c>
      <c r="E2407" s="9"/>
      <c r="F2407" s="10"/>
      <c r="G2407" s="10"/>
      <c r="H2407" s="11"/>
    </row>
    <row r="2408" spans="1:8" x14ac:dyDescent="0.3">
      <c r="A2408" s="25">
        <v>44778</v>
      </c>
      <c r="B2408" s="26" t="s">
        <v>6185</v>
      </c>
      <c r="C2408" s="26" t="s">
        <v>7684</v>
      </c>
      <c r="D2408" s="27">
        <v>675</v>
      </c>
      <c r="E2408" s="9"/>
      <c r="F2408" s="10"/>
      <c r="G2408" s="10"/>
      <c r="H2408" s="11"/>
    </row>
    <row r="2409" spans="1:8" x14ac:dyDescent="0.3">
      <c r="A2409" s="25">
        <v>44778</v>
      </c>
      <c r="B2409" s="26" t="s">
        <v>5389</v>
      </c>
      <c r="C2409" s="26" t="s">
        <v>7685</v>
      </c>
      <c r="D2409" s="27">
        <v>2258.44</v>
      </c>
      <c r="E2409" s="9"/>
      <c r="F2409" s="10"/>
      <c r="G2409" s="10"/>
      <c r="H2409" s="11"/>
    </row>
    <row r="2410" spans="1:8" x14ac:dyDescent="0.3">
      <c r="A2410" s="25">
        <v>44778</v>
      </c>
      <c r="B2410" s="26" t="s">
        <v>6486</v>
      </c>
      <c r="C2410" s="26" t="s">
        <v>7686</v>
      </c>
      <c r="D2410" s="27">
        <v>770</v>
      </c>
      <c r="E2410" s="9"/>
      <c r="F2410" s="10"/>
      <c r="G2410" s="10"/>
      <c r="H2410" s="11"/>
    </row>
    <row r="2411" spans="1:8" x14ac:dyDescent="0.3">
      <c r="A2411" s="25">
        <v>44778</v>
      </c>
      <c r="B2411" s="26" t="s">
        <v>7687</v>
      </c>
      <c r="C2411" s="26" t="s">
        <v>7688</v>
      </c>
      <c r="D2411" s="27">
        <v>175</v>
      </c>
      <c r="E2411" s="9"/>
      <c r="F2411" s="10"/>
      <c r="G2411" s="10"/>
      <c r="H2411" s="11"/>
    </row>
    <row r="2412" spans="1:8" x14ac:dyDescent="0.3">
      <c r="A2412" s="25">
        <v>44778</v>
      </c>
      <c r="B2412" s="26" t="s">
        <v>6192</v>
      </c>
      <c r="C2412" s="26" t="s">
        <v>7689</v>
      </c>
      <c r="D2412" s="27">
        <v>525</v>
      </c>
      <c r="E2412" s="9"/>
      <c r="F2412" s="10"/>
      <c r="G2412" s="10"/>
      <c r="H2412" s="11"/>
    </row>
    <row r="2413" spans="1:8" x14ac:dyDescent="0.3">
      <c r="A2413" s="25">
        <v>44778</v>
      </c>
      <c r="B2413" s="26" t="s">
        <v>6791</v>
      </c>
      <c r="C2413" s="26" t="s">
        <v>7690</v>
      </c>
      <c r="D2413" s="27">
        <v>376.25</v>
      </c>
      <c r="E2413" s="9"/>
      <c r="F2413" s="10"/>
      <c r="G2413" s="10"/>
      <c r="H2413" s="11"/>
    </row>
    <row r="2414" spans="1:8" x14ac:dyDescent="0.3">
      <c r="A2414" s="25">
        <v>44778</v>
      </c>
      <c r="B2414" s="26" t="s">
        <v>7328</v>
      </c>
      <c r="C2414" s="26" t="s">
        <v>7691</v>
      </c>
      <c r="D2414" s="27">
        <v>19.940000000000001</v>
      </c>
      <c r="E2414" s="9"/>
      <c r="F2414" s="10"/>
      <c r="G2414" s="10"/>
      <c r="H2414" s="11"/>
    </row>
    <row r="2415" spans="1:8" x14ac:dyDescent="0.3">
      <c r="A2415" s="25">
        <v>44778</v>
      </c>
      <c r="B2415" s="26" t="s">
        <v>5823</v>
      </c>
      <c r="C2415" s="26" t="s">
        <v>7692</v>
      </c>
      <c r="D2415" s="27">
        <v>765</v>
      </c>
      <c r="E2415" s="9"/>
      <c r="F2415" s="10"/>
      <c r="G2415" s="10"/>
      <c r="H2415" s="11"/>
    </row>
    <row r="2416" spans="1:8" x14ac:dyDescent="0.3">
      <c r="A2416" s="25">
        <v>44778</v>
      </c>
      <c r="B2416" s="26" t="s">
        <v>5823</v>
      </c>
      <c r="C2416" s="26" t="s">
        <v>7693</v>
      </c>
      <c r="D2416" s="27">
        <v>9.58</v>
      </c>
      <c r="E2416" s="9"/>
      <c r="F2416" s="10"/>
      <c r="G2416" s="10"/>
      <c r="H2416" s="11"/>
    </row>
    <row r="2417" spans="1:8" x14ac:dyDescent="0.3">
      <c r="A2417" s="25">
        <v>44778</v>
      </c>
      <c r="B2417" s="26" t="s">
        <v>5823</v>
      </c>
      <c r="C2417" s="26" t="s">
        <v>7694</v>
      </c>
      <c r="D2417" s="27">
        <v>25</v>
      </c>
      <c r="E2417" s="9"/>
      <c r="F2417" s="10"/>
      <c r="G2417" s="10"/>
      <c r="H2417" s="11"/>
    </row>
    <row r="2418" spans="1:8" x14ac:dyDescent="0.3">
      <c r="A2418" s="25">
        <v>44778</v>
      </c>
      <c r="B2418" s="26" t="s">
        <v>5823</v>
      </c>
      <c r="C2418" s="26" t="s">
        <v>7695</v>
      </c>
      <c r="D2418" s="27">
        <v>160</v>
      </c>
      <c r="E2418" s="9"/>
      <c r="F2418" s="10"/>
      <c r="G2418" s="10"/>
      <c r="H2418" s="11"/>
    </row>
    <row r="2419" spans="1:8" x14ac:dyDescent="0.3">
      <c r="A2419" s="25">
        <v>44778</v>
      </c>
      <c r="B2419" s="26" t="s">
        <v>5823</v>
      </c>
      <c r="C2419" s="26" t="s">
        <v>7696</v>
      </c>
      <c r="D2419" s="27">
        <v>60</v>
      </c>
      <c r="E2419" s="9"/>
      <c r="F2419" s="10"/>
      <c r="G2419" s="10"/>
      <c r="H2419" s="11"/>
    </row>
    <row r="2420" spans="1:8" x14ac:dyDescent="0.3">
      <c r="A2420" s="25">
        <v>44778</v>
      </c>
      <c r="B2420" s="26" t="s">
        <v>5823</v>
      </c>
      <c r="C2420" s="26" t="s">
        <v>7697</v>
      </c>
      <c r="D2420" s="27">
        <v>29</v>
      </c>
      <c r="E2420" s="9"/>
      <c r="F2420" s="10"/>
      <c r="G2420" s="10"/>
      <c r="H2420" s="11"/>
    </row>
    <row r="2421" spans="1:8" x14ac:dyDescent="0.3">
      <c r="A2421" s="25">
        <v>44778</v>
      </c>
      <c r="B2421" s="26" t="s">
        <v>5823</v>
      </c>
      <c r="C2421" s="26" t="s">
        <v>7698</v>
      </c>
      <c r="D2421" s="27">
        <v>29</v>
      </c>
      <c r="E2421" s="9"/>
      <c r="F2421" s="10"/>
      <c r="G2421" s="10"/>
      <c r="H2421" s="11"/>
    </row>
    <row r="2422" spans="1:8" x14ac:dyDescent="0.3">
      <c r="A2422" s="25">
        <v>44778</v>
      </c>
      <c r="B2422" s="26" t="s">
        <v>5823</v>
      </c>
      <c r="C2422" s="26" t="s">
        <v>7699</v>
      </c>
      <c r="D2422" s="27">
        <v>272.33999999999997</v>
      </c>
      <c r="E2422" s="9"/>
      <c r="F2422" s="10"/>
      <c r="G2422" s="10"/>
      <c r="H2422" s="11"/>
    </row>
    <row r="2423" spans="1:8" x14ac:dyDescent="0.3">
      <c r="A2423" s="25">
        <v>44778</v>
      </c>
      <c r="B2423" s="26" t="s">
        <v>5823</v>
      </c>
      <c r="C2423" s="26" t="s">
        <v>7700</v>
      </c>
      <c r="D2423" s="27">
        <v>2536.44</v>
      </c>
      <c r="E2423" s="9"/>
      <c r="F2423" s="10"/>
      <c r="G2423" s="10"/>
      <c r="H2423" s="11"/>
    </row>
    <row r="2424" spans="1:8" x14ac:dyDescent="0.3">
      <c r="A2424" s="25">
        <v>44778</v>
      </c>
      <c r="B2424" s="26" t="s">
        <v>5823</v>
      </c>
      <c r="C2424" s="26" t="s">
        <v>7701</v>
      </c>
      <c r="D2424" s="27">
        <v>29</v>
      </c>
      <c r="E2424" s="9"/>
      <c r="F2424" s="10"/>
      <c r="G2424" s="10"/>
      <c r="H2424" s="11"/>
    </row>
    <row r="2425" spans="1:8" x14ac:dyDescent="0.3">
      <c r="A2425" s="25">
        <v>44778</v>
      </c>
      <c r="B2425" s="26" t="s">
        <v>5823</v>
      </c>
      <c r="C2425" s="26" t="s">
        <v>7701</v>
      </c>
      <c r="D2425" s="27">
        <v>2510.31</v>
      </c>
      <c r="E2425" s="9"/>
      <c r="F2425" s="10"/>
      <c r="G2425" s="10"/>
      <c r="H2425" s="11"/>
    </row>
    <row r="2426" spans="1:8" x14ac:dyDescent="0.3">
      <c r="A2426" s="25">
        <v>44778</v>
      </c>
      <c r="B2426" s="26" t="s">
        <v>5823</v>
      </c>
      <c r="C2426" s="26" t="s">
        <v>7702</v>
      </c>
      <c r="D2426" s="27">
        <v>1188</v>
      </c>
      <c r="E2426" s="9"/>
      <c r="F2426" s="10"/>
      <c r="G2426" s="10"/>
      <c r="H2426" s="11"/>
    </row>
    <row r="2427" spans="1:8" x14ac:dyDescent="0.3">
      <c r="A2427" s="25">
        <v>44778</v>
      </c>
      <c r="B2427" s="26" t="s">
        <v>5823</v>
      </c>
      <c r="C2427" s="26" t="s">
        <v>7703</v>
      </c>
      <c r="D2427" s="27">
        <v>1042.8</v>
      </c>
      <c r="E2427" s="9"/>
      <c r="F2427" s="10"/>
      <c r="G2427" s="10"/>
      <c r="H2427" s="11"/>
    </row>
    <row r="2428" spans="1:8" x14ac:dyDescent="0.3">
      <c r="A2428" s="25">
        <v>44778</v>
      </c>
      <c r="B2428" s="26" t="s">
        <v>5823</v>
      </c>
      <c r="C2428" s="26" t="s">
        <v>7704</v>
      </c>
      <c r="D2428" s="27">
        <v>2502</v>
      </c>
      <c r="E2428" s="9"/>
      <c r="F2428" s="10"/>
      <c r="G2428" s="10"/>
      <c r="H2428" s="11"/>
    </row>
    <row r="2429" spans="1:8" x14ac:dyDescent="0.3">
      <c r="A2429" s="25">
        <v>44778</v>
      </c>
      <c r="B2429" s="26" t="s">
        <v>5823</v>
      </c>
      <c r="C2429" s="26" t="s">
        <v>7705</v>
      </c>
      <c r="D2429" s="27">
        <v>400</v>
      </c>
      <c r="E2429" s="9"/>
      <c r="F2429" s="10"/>
      <c r="G2429" s="10"/>
      <c r="H2429" s="11"/>
    </row>
    <row r="2430" spans="1:8" x14ac:dyDescent="0.3">
      <c r="A2430" s="25">
        <v>44778</v>
      </c>
      <c r="B2430" s="26" t="s">
        <v>5823</v>
      </c>
      <c r="C2430" s="26" t="s">
        <v>7705</v>
      </c>
      <c r="D2430" s="27">
        <v>398</v>
      </c>
      <c r="E2430" s="9"/>
      <c r="F2430" s="10"/>
      <c r="G2430" s="10"/>
      <c r="H2430" s="11"/>
    </row>
    <row r="2431" spans="1:8" x14ac:dyDescent="0.3">
      <c r="A2431" s="25">
        <v>44778</v>
      </c>
      <c r="B2431" s="26" t="s">
        <v>5823</v>
      </c>
      <c r="C2431" s="26" t="s">
        <v>7706</v>
      </c>
      <c r="D2431" s="27">
        <v>1353</v>
      </c>
      <c r="E2431" s="9"/>
      <c r="F2431" s="10"/>
      <c r="G2431" s="10"/>
      <c r="H2431" s="11"/>
    </row>
    <row r="2432" spans="1:8" x14ac:dyDescent="0.3">
      <c r="A2432" s="25">
        <v>44778</v>
      </c>
      <c r="B2432" s="26" t="s">
        <v>5823</v>
      </c>
      <c r="C2432" s="26" t="s">
        <v>7707</v>
      </c>
      <c r="D2432" s="27">
        <v>2670</v>
      </c>
      <c r="E2432" s="9"/>
      <c r="F2432" s="10"/>
      <c r="G2432" s="10"/>
      <c r="H2432" s="11"/>
    </row>
    <row r="2433" spans="1:8" x14ac:dyDescent="0.3">
      <c r="A2433" s="25">
        <v>44778</v>
      </c>
      <c r="B2433" s="26" t="s">
        <v>5823</v>
      </c>
      <c r="C2433" s="26" t="s">
        <v>7708</v>
      </c>
      <c r="D2433" s="27">
        <v>1188</v>
      </c>
      <c r="E2433" s="9"/>
      <c r="F2433" s="10"/>
      <c r="G2433" s="10"/>
      <c r="H2433" s="11"/>
    </row>
    <row r="2434" spans="1:8" x14ac:dyDescent="0.3">
      <c r="A2434" s="25">
        <v>44778</v>
      </c>
      <c r="B2434" s="26" t="s">
        <v>5823</v>
      </c>
      <c r="C2434" s="26" t="s">
        <v>7709</v>
      </c>
      <c r="D2434" s="27">
        <v>2550</v>
      </c>
      <c r="E2434" s="9"/>
      <c r="F2434" s="10"/>
      <c r="G2434" s="10"/>
      <c r="H2434" s="11"/>
    </row>
    <row r="2435" spans="1:8" x14ac:dyDescent="0.3">
      <c r="A2435" s="25">
        <v>44778</v>
      </c>
      <c r="B2435" s="26" t="s">
        <v>5823</v>
      </c>
      <c r="C2435" s="26" t="s">
        <v>7710</v>
      </c>
      <c r="D2435" s="27">
        <v>2610</v>
      </c>
      <c r="E2435" s="9"/>
      <c r="F2435" s="10"/>
      <c r="G2435" s="10"/>
      <c r="H2435" s="11"/>
    </row>
    <row r="2436" spans="1:8" x14ac:dyDescent="0.3">
      <c r="A2436" s="25">
        <v>44778</v>
      </c>
      <c r="B2436" s="26" t="s">
        <v>5823</v>
      </c>
      <c r="C2436" s="26" t="s">
        <v>7711</v>
      </c>
      <c r="D2436" s="27">
        <v>71</v>
      </c>
      <c r="E2436" s="9"/>
      <c r="F2436" s="10"/>
      <c r="G2436" s="10"/>
      <c r="H2436" s="11"/>
    </row>
    <row r="2437" spans="1:8" x14ac:dyDescent="0.3">
      <c r="A2437" s="25">
        <v>44778</v>
      </c>
      <c r="B2437" s="26" t="s">
        <v>5823</v>
      </c>
      <c r="C2437" s="26" t="s">
        <v>7712</v>
      </c>
      <c r="D2437" s="27">
        <v>100</v>
      </c>
      <c r="E2437" s="9"/>
      <c r="F2437" s="10"/>
      <c r="G2437" s="10"/>
      <c r="H2437" s="11"/>
    </row>
    <row r="2438" spans="1:8" x14ac:dyDescent="0.3">
      <c r="A2438" s="25">
        <v>44778</v>
      </c>
      <c r="B2438" s="26" t="s">
        <v>5823</v>
      </c>
      <c r="C2438" s="26" t="s">
        <v>7713</v>
      </c>
      <c r="D2438" s="27">
        <v>119.00000000000001</v>
      </c>
      <c r="E2438" s="9"/>
      <c r="F2438" s="10"/>
      <c r="G2438" s="10"/>
      <c r="H2438" s="11"/>
    </row>
    <row r="2439" spans="1:8" x14ac:dyDescent="0.3">
      <c r="A2439" s="25">
        <v>44778</v>
      </c>
      <c r="B2439" s="26" t="s">
        <v>5823</v>
      </c>
      <c r="C2439" s="26" t="s">
        <v>7714</v>
      </c>
      <c r="D2439" s="27">
        <v>247.93</v>
      </c>
      <c r="E2439" s="9"/>
      <c r="F2439" s="10"/>
      <c r="G2439" s="10"/>
      <c r="H2439" s="11"/>
    </row>
    <row r="2440" spans="1:8" x14ac:dyDescent="0.3">
      <c r="A2440" s="25">
        <v>44778</v>
      </c>
      <c r="B2440" s="26" t="s">
        <v>5823</v>
      </c>
      <c r="C2440" s="26" t="s">
        <v>7715</v>
      </c>
      <c r="D2440" s="27">
        <v>579.13</v>
      </c>
      <c r="E2440" s="9"/>
      <c r="F2440" s="10"/>
      <c r="G2440" s="10"/>
      <c r="H2440" s="11"/>
    </row>
    <row r="2441" spans="1:8" x14ac:dyDescent="0.3">
      <c r="A2441" s="25">
        <v>44778</v>
      </c>
      <c r="B2441" s="26" t="s">
        <v>5823</v>
      </c>
      <c r="C2441" s="26" t="s">
        <v>7716</v>
      </c>
      <c r="D2441" s="27">
        <v>479</v>
      </c>
      <c r="E2441" s="9"/>
      <c r="F2441" s="10"/>
      <c r="G2441" s="10"/>
      <c r="H2441" s="11"/>
    </row>
    <row r="2442" spans="1:8" x14ac:dyDescent="0.3">
      <c r="A2442" s="25">
        <v>44778</v>
      </c>
      <c r="B2442" s="26" t="s">
        <v>5823</v>
      </c>
      <c r="C2442" s="26" t="s">
        <v>7717</v>
      </c>
      <c r="D2442" s="27">
        <v>454.96000000000004</v>
      </c>
      <c r="E2442" s="9"/>
      <c r="F2442" s="10"/>
      <c r="G2442" s="10"/>
      <c r="H2442" s="11"/>
    </row>
    <row r="2443" spans="1:8" x14ac:dyDescent="0.3">
      <c r="A2443" s="25">
        <v>44778</v>
      </c>
      <c r="B2443" s="26" t="s">
        <v>5823</v>
      </c>
      <c r="C2443" s="26" t="s">
        <v>7718</v>
      </c>
      <c r="D2443" s="27">
        <v>15</v>
      </c>
      <c r="E2443" s="9"/>
      <c r="F2443" s="10"/>
      <c r="G2443" s="10"/>
      <c r="H2443" s="11"/>
    </row>
    <row r="2444" spans="1:8" x14ac:dyDescent="0.3">
      <c r="A2444" s="25">
        <v>44778</v>
      </c>
      <c r="B2444" s="26" t="s">
        <v>5823</v>
      </c>
      <c r="C2444" s="26" t="s">
        <v>7719</v>
      </c>
      <c r="D2444" s="27">
        <v>550</v>
      </c>
      <c r="E2444" s="9"/>
      <c r="F2444" s="10"/>
      <c r="G2444" s="10"/>
      <c r="H2444" s="11"/>
    </row>
    <row r="2445" spans="1:8" x14ac:dyDescent="0.3">
      <c r="A2445" s="25">
        <v>44778</v>
      </c>
      <c r="B2445" s="26" t="s">
        <v>5823</v>
      </c>
      <c r="C2445" s="26" t="s">
        <v>7720</v>
      </c>
      <c r="D2445" s="27">
        <v>313.97000000000003</v>
      </c>
      <c r="E2445" s="9"/>
      <c r="F2445" s="10"/>
      <c r="G2445" s="10"/>
      <c r="H2445" s="11"/>
    </row>
    <row r="2446" spans="1:8" x14ac:dyDescent="0.3">
      <c r="A2446" s="25">
        <v>44778</v>
      </c>
      <c r="B2446" s="26" t="s">
        <v>5823</v>
      </c>
      <c r="C2446" s="26" t="s">
        <v>7721</v>
      </c>
      <c r="D2446" s="27">
        <v>348</v>
      </c>
      <c r="E2446" s="9"/>
      <c r="F2446" s="10"/>
      <c r="G2446" s="10"/>
      <c r="H2446" s="11"/>
    </row>
    <row r="2447" spans="1:8" x14ac:dyDescent="0.3">
      <c r="A2447" s="25">
        <v>44778</v>
      </c>
      <c r="B2447" s="26" t="s">
        <v>5823</v>
      </c>
      <c r="C2447" s="26" t="s">
        <v>7722</v>
      </c>
      <c r="D2447" s="27">
        <v>345</v>
      </c>
      <c r="E2447" s="9"/>
      <c r="F2447" s="10"/>
      <c r="G2447" s="10"/>
      <c r="H2447" s="11"/>
    </row>
    <row r="2448" spans="1:8" x14ac:dyDescent="0.3">
      <c r="A2448" s="25">
        <v>44778</v>
      </c>
      <c r="B2448" s="26" t="s">
        <v>5823</v>
      </c>
      <c r="C2448" s="26" t="s">
        <v>7723</v>
      </c>
      <c r="D2448" s="27">
        <v>100</v>
      </c>
      <c r="E2448" s="9"/>
      <c r="F2448" s="10"/>
      <c r="G2448" s="10"/>
      <c r="H2448" s="11"/>
    </row>
    <row r="2449" spans="1:8" x14ac:dyDescent="0.3">
      <c r="A2449" s="25">
        <v>44778</v>
      </c>
      <c r="B2449" s="26" t="s">
        <v>5823</v>
      </c>
      <c r="C2449" s="26" t="s">
        <v>7724</v>
      </c>
      <c r="D2449" s="27">
        <v>84</v>
      </c>
      <c r="E2449" s="9"/>
      <c r="F2449" s="10"/>
      <c r="G2449" s="10"/>
      <c r="H2449" s="11"/>
    </row>
    <row r="2450" spans="1:8" x14ac:dyDescent="0.3">
      <c r="A2450" s="25">
        <v>44778</v>
      </c>
      <c r="B2450" s="26" t="s">
        <v>5823</v>
      </c>
      <c r="C2450" s="26" t="s">
        <v>7725</v>
      </c>
      <c r="D2450" s="27">
        <v>40</v>
      </c>
      <c r="E2450" s="9"/>
      <c r="F2450" s="10"/>
      <c r="G2450" s="10"/>
      <c r="H2450" s="11"/>
    </row>
    <row r="2451" spans="1:8" x14ac:dyDescent="0.3">
      <c r="A2451" s="25">
        <v>44778</v>
      </c>
      <c r="B2451" s="26" t="s">
        <v>5823</v>
      </c>
      <c r="C2451" s="26" t="s">
        <v>7726</v>
      </c>
      <c r="D2451" s="27">
        <v>547</v>
      </c>
      <c r="E2451" s="9"/>
      <c r="F2451" s="10"/>
      <c r="G2451" s="10"/>
      <c r="H2451" s="11"/>
    </row>
    <row r="2452" spans="1:8" x14ac:dyDescent="0.3">
      <c r="A2452" s="25">
        <v>44778</v>
      </c>
      <c r="B2452" s="26" t="s">
        <v>5823</v>
      </c>
      <c r="C2452" s="26" t="s">
        <v>7727</v>
      </c>
      <c r="D2452" s="27">
        <v>525</v>
      </c>
      <c r="E2452" s="9"/>
      <c r="F2452" s="10"/>
      <c r="G2452" s="10"/>
      <c r="H2452" s="11"/>
    </row>
    <row r="2453" spans="1:8" x14ac:dyDescent="0.3">
      <c r="A2453" s="25">
        <v>44778</v>
      </c>
      <c r="B2453" s="26" t="s">
        <v>5823</v>
      </c>
      <c r="C2453" s="26" t="s">
        <v>7728</v>
      </c>
      <c r="D2453" s="27">
        <v>522</v>
      </c>
      <c r="E2453" s="9"/>
      <c r="F2453" s="10"/>
      <c r="G2453" s="10"/>
      <c r="H2453" s="11"/>
    </row>
    <row r="2454" spans="1:8" x14ac:dyDescent="0.3">
      <c r="A2454" s="25">
        <v>44778</v>
      </c>
      <c r="B2454" s="26" t="s">
        <v>5823</v>
      </c>
      <c r="C2454" s="26" t="s">
        <v>7729</v>
      </c>
      <c r="D2454" s="27">
        <v>77.260000000000005</v>
      </c>
      <c r="E2454" s="9"/>
      <c r="F2454" s="10"/>
      <c r="G2454" s="10"/>
      <c r="H2454" s="11"/>
    </row>
    <row r="2455" spans="1:8" x14ac:dyDescent="0.3">
      <c r="A2455" s="25">
        <v>44778</v>
      </c>
      <c r="B2455" s="26" t="s">
        <v>5823</v>
      </c>
      <c r="C2455" s="26" t="s">
        <v>7730</v>
      </c>
      <c r="D2455" s="27">
        <v>25</v>
      </c>
      <c r="E2455" s="9"/>
      <c r="F2455" s="10"/>
      <c r="G2455" s="10"/>
      <c r="H2455" s="11"/>
    </row>
    <row r="2456" spans="1:8" x14ac:dyDescent="0.3">
      <c r="A2456" s="25">
        <v>44778</v>
      </c>
      <c r="B2456" s="26" t="s">
        <v>5823</v>
      </c>
      <c r="C2456" s="26" t="s">
        <v>7731</v>
      </c>
      <c r="D2456" s="27">
        <v>630</v>
      </c>
      <c r="E2456" s="9"/>
      <c r="F2456" s="10"/>
      <c r="G2456" s="10"/>
      <c r="H2456" s="11"/>
    </row>
    <row r="2457" spans="1:8" x14ac:dyDescent="0.3">
      <c r="A2457" s="25">
        <v>44778</v>
      </c>
      <c r="B2457" s="26" t="s">
        <v>5823</v>
      </c>
      <c r="C2457" s="26" t="s">
        <v>7732</v>
      </c>
      <c r="D2457" s="27">
        <v>168.35999999999999</v>
      </c>
      <c r="E2457" s="9"/>
      <c r="F2457" s="10"/>
      <c r="G2457" s="10"/>
      <c r="H2457" s="11"/>
    </row>
    <row r="2458" spans="1:8" x14ac:dyDescent="0.3">
      <c r="A2458" s="25">
        <v>44778</v>
      </c>
      <c r="B2458" s="26" t="s">
        <v>5823</v>
      </c>
      <c r="C2458" s="26" t="s">
        <v>7733</v>
      </c>
      <c r="D2458" s="27">
        <v>408</v>
      </c>
      <c r="E2458" s="9"/>
      <c r="F2458" s="10"/>
      <c r="G2458" s="10"/>
      <c r="H2458" s="11"/>
    </row>
    <row r="2459" spans="1:8" x14ac:dyDescent="0.3">
      <c r="A2459" s="25">
        <v>44778</v>
      </c>
      <c r="B2459" s="26" t="s">
        <v>5823</v>
      </c>
      <c r="C2459" s="26" t="s">
        <v>7734</v>
      </c>
      <c r="D2459" s="27">
        <v>545</v>
      </c>
      <c r="E2459" s="9"/>
      <c r="F2459" s="10"/>
      <c r="G2459" s="10"/>
      <c r="H2459" s="11"/>
    </row>
    <row r="2460" spans="1:8" x14ac:dyDescent="0.3">
      <c r="A2460" s="25">
        <v>44778</v>
      </c>
      <c r="B2460" s="26" t="s">
        <v>5823</v>
      </c>
      <c r="C2460" s="26" t="s">
        <v>7735</v>
      </c>
      <c r="D2460" s="27">
        <v>714</v>
      </c>
      <c r="E2460" s="9"/>
      <c r="F2460" s="10"/>
      <c r="G2460" s="10"/>
      <c r="H2460" s="11"/>
    </row>
    <row r="2461" spans="1:8" x14ac:dyDescent="0.3">
      <c r="A2461" s="25">
        <v>44778</v>
      </c>
      <c r="B2461" s="26" t="s">
        <v>5823</v>
      </c>
      <c r="C2461" s="26" t="s">
        <v>7736</v>
      </c>
      <c r="D2461" s="27">
        <v>1185</v>
      </c>
      <c r="E2461" s="9"/>
      <c r="F2461" s="10"/>
      <c r="G2461" s="10"/>
      <c r="H2461" s="11"/>
    </row>
    <row r="2462" spans="1:8" x14ac:dyDescent="0.3">
      <c r="A2462" s="25">
        <v>44778</v>
      </c>
      <c r="B2462" s="26" t="s">
        <v>5823</v>
      </c>
      <c r="C2462" s="26" t="s">
        <v>7737</v>
      </c>
      <c r="D2462" s="27">
        <v>141.63</v>
      </c>
      <c r="E2462" s="9"/>
      <c r="F2462" s="10"/>
      <c r="G2462" s="10"/>
      <c r="H2462" s="11"/>
    </row>
    <row r="2463" spans="1:8" x14ac:dyDescent="0.3">
      <c r="A2463" s="25">
        <v>44778</v>
      </c>
      <c r="B2463" s="26" t="s">
        <v>7330</v>
      </c>
      <c r="C2463" s="26" t="s">
        <v>7738</v>
      </c>
      <c r="D2463" s="27">
        <v>1141.1400000000001</v>
      </c>
      <c r="E2463" s="9"/>
      <c r="F2463" s="10"/>
      <c r="G2463" s="10"/>
      <c r="H2463" s="11"/>
    </row>
    <row r="2464" spans="1:8" x14ac:dyDescent="0.3">
      <c r="A2464" s="25">
        <v>44778</v>
      </c>
      <c r="B2464" s="26" t="s">
        <v>7330</v>
      </c>
      <c r="C2464" s="26" t="s">
        <v>7739</v>
      </c>
      <c r="D2464" s="27">
        <v>1975.06</v>
      </c>
      <c r="E2464" s="9"/>
      <c r="F2464" s="10"/>
      <c r="G2464" s="10"/>
      <c r="H2464" s="11"/>
    </row>
    <row r="2465" spans="1:8" x14ac:dyDescent="0.3">
      <c r="A2465" s="25">
        <v>44778</v>
      </c>
      <c r="B2465" s="26" t="s">
        <v>7330</v>
      </c>
      <c r="C2465" s="26" t="s">
        <v>7740</v>
      </c>
      <c r="D2465" s="27">
        <v>1111.8800000000001</v>
      </c>
      <c r="E2465" s="9"/>
      <c r="F2465" s="10"/>
      <c r="G2465" s="10"/>
      <c r="H2465" s="11"/>
    </row>
    <row r="2466" spans="1:8" x14ac:dyDescent="0.3">
      <c r="A2466" s="25">
        <v>44778</v>
      </c>
      <c r="B2466" s="26" t="s">
        <v>7330</v>
      </c>
      <c r="C2466" s="26" t="s">
        <v>7741</v>
      </c>
      <c r="D2466" s="27">
        <v>1373.8799999999999</v>
      </c>
      <c r="E2466" s="9"/>
      <c r="F2466" s="10"/>
      <c r="G2466" s="10"/>
      <c r="H2466" s="11"/>
    </row>
    <row r="2467" spans="1:8" x14ac:dyDescent="0.3">
      <c r="A2467" s="25">
        <v>44778</v>
      </c>
      <c r="B2467" s="26" t="s">
        <v>7330</v>
      </c>
      <c r="C2467" s="26" t="s">
        <v>7742</v>
      </c>
      <c r="D2467" s="27">
        <v>1583.72</v>
      </c>
      <c r="E2467" s="9"/>
      <c r="F2467" s="10"/>
      <c r="G2467" s="10"/>
      <c r="H2467" s="11"/>
    </row>
    <row r="2468" spans="1:8" x14ac:dyDescent="0.3">
      <c r="A2468" s="25">
        <v>44778</v>
      </c>
      <c r="B2468" s="26" t="s">
        <v>5334</v>
      </c>
      <c r="C2468" s="26" t="s">
        <v>7743</v>
      </c>
      <c r="D2468" s="27">
        <v>1645</v>
      </c>
      <c r="E2468" s="9"/>
      <c r="F2468" s="10"/>
      <c r="G2468" s="10"/>
      <c r="H2468" s="11"/>
    </row>
    <row r="2469" spans="1:8" x14ac:dyDescent="0.3">
      <c r="A2469" s="25">
        <v>44778</v>
      </c>
      <c r="B2469" s="26" t="s">
        <v>5336</v>
      </c>
      <c r="C2469" s="26" t="s">
        <v>7744</v>
      </c>
      <c r="D2469" s="27">
        <v>175</v>
      </c>
      <c r="E2469" s="9"/>
      <c r="F2469" s="10"/>
      <c r="G2469" s="10"/>
      <c r="H2469" s="11"/>
    </row>
    <row r="2470" spans="1:8" x14ac:dyDescent="0.3">
      <c r="A2470" s="25">
        <v>44778</v>
      </c>
      <c r="B2470" s="26" t="s">
        <v>5338</v>
      </c>
      <c r="C2470" s="26" t="s">
        <v>7745</v>
      </c>
      <c r="D2470" s="27">
        <v>525</v>
      </c>
      <c r="E2470" s="9"/>
      <c r="F2470" s="10"/>
      <c r="G2470" s="10"/>
      <c r="H2470" s="11"/>
    </row>
    <row r="2471" spans="1:8" x14ac:dyDescent="0.3">
      <c r="A2471" s="25">
        <v>44778</v>
      </c>
      <c r="B2471" s="26" t="s">
        <v>6033</v>
      </c>
      <c r="C2471" s="26" t="s">
        <v>7746</v>
      </c>
      <c r="D2471" s="27">
        <v>823.4</v>
      </c>
      <c r="E2471" s="9"/>
      <c r="F2471" s="10"/>
      <c r="G2471" s="10"/>
      <c r="H2471" s="11"/>
    </row>
    <row r="2472" spans="1:8" x14ac:dyDescent="0.3">
      <c r="A2472" s="25">
        <v>44778</v>
      </c>
      <c r="B2472" s="26" t="s">
        <v>5589</v>
      </c>
      <c r="C2472" s="26" t="s">
        <v>7747</v>
      </c>
      <c r="D2472" s="27">
        <v>800</v>
      </c>
      <c r="E2472" s="9"/>
      <c r="F2472" s="10"/>
      <c r="G2472" s="10"/>
      <c r="H2472" s="11"/>
    </row>
    <row r="2473" spans="1:8" x14ac:dyDescent="0.3">
      <c r="A2473" s="25">
        <v>44778</v>
      </c>
      <c r="B2473" s="26" t="s">
        <v>7748</v>
      </c>
      <c r="C2473" s="26" t="s">
        <v>7749</v>
      </c>
      <c r="D2473" s="27">
        <v>39</v>
      </c>
      <c r="E2473" s="9"/>
      <c r="F2473" s="10"/>
      <c r="G2473" s="10"/>
      <c r="H2473" s="11"/>
    </row>
    <row r="2474" spans="1:8" x14ac:dyDescent="0.3">
      <c r="A2474" s="25">
        <v>44778</v>
      </c>
      <c r="B2474" s="26" t="s">
        <v>6445</v>
      </c>
      <c r="C2474" s="26" t="s">
        <v>7750</v>
      </c>
      <c r="D2474" s="27">
        <v>474.99999999999994</v>
      </c>
      <c r="E2474" s="9"/>
      <c r="F2474" s="10"/>
      <c r="G2474" s="10"/>
      <c r="H2474" s="11"/>
    </row>
    <row r="2475" spans="1:8" x14ac:dyDescent="0.3">
      <c r="A2475" s="25">
        <v>44778</v>
      </c>
      <c r="B2475" s="26" t="s">
        <v>7751</v>
      </c>
      <c r="C2475" s="26" t="s">
        <v>7752</v>
      </c>
      <c r="D2475" s="27">
        <v>1387.5</v>
      </c>
      <c r="E2475" s="9"/>
      <c r="F2475" s="10"/>
      <c r="G2475" s="10"/>
      <c r="H2475" s="11"/>
    </row>
    <row r="2476" spans="1:8" x14ac:dyDescent="0.3">
      <c r="A2476" s="25">
        <v>44778</v>
      </c>
      <c r="B2476" s="26" t="s">
        <v>7751</v>
      </c>
      <c r="C2476" s="26" t="s">
        <v>7753</v>
      </c>
      <c r="D2476" s="27">
        <v>350</v>
      </c>
      <c r="E2476" s="9"/>
      <c r="F2476" s="10"/>
      <c r="G2476" s="10"/>
      <c r="H2476" s="11"/>
    </row>
    <row r="2477" spans="1:8" x14ac:dyDescent="0.3">
      <c r="A2477" s="25">
        <v>44778</v>
      </c>
      <c r="B2477" s="26" t="s">
        <v>6447</v>
      </c>
      <c r="C2477" s="26" t="s">
        <v>7754</v>
      </c>
      <c r="D2477" s="27">
        <v>171.6</v>
      </c>
      <c r="E2477" s="9"/>
      <c r="F2477" s="10"/>
      <c r="G2477" s="10"/>
      <c r="H2477" s="11"/>
    </row>
    <row r="2478" spans="1:8" x14ac:dyDescent="0.3">
      <c r="A2478" s="25">
        <v>44778</v>
      </c>
      <c r="B2478" s="26" t="s">
        <v>5340</v>
      </c>
      <c r="C2478" s="26" t="s">
        <v>7755</v>
      </c>
      <c r="D2478" s="27">
        <v>1190</v>
      </c>
      <c r="E2478" s="9"/>
      <c r="F2478" s="10"/>
      <c r="G2478" s="10"/>
      <c r="H2478" s="11"/>
    </row>
    <row r="2479" spans="1:8" x14ac:dyDescent="0.3">
      <c r="A2479" s="25">
        <v>44778</v>
      </c>
      <c r="B2479" s="26" t="s">
        <v>5342</v>
      </c>
      <c r="C2479" s="26" t="s">
        <v>7756</v>
      </c>
      <c r="D2479" s="27">
        <v>630</v>
      </c>
      <c r="E2479" s="9"/>
      <c r="F2479" s="10"/>
      <c r="G2479" s="10"/>
      <c r="H2479" s="11"/>
    </row>
    <row r="2480" spans="1:8" x14ac:dyDescent="0.3">
      <c r="A2480" s="25">
        <v>44778</v>
      </c>
      <c r="B2480" s="26" t="s">
        <v>5346</v>
      </c>
      <c r="C2480" s="26" t="s">
        <v>7757</v>
      </c>
      <c r="D2480" s="27">
        <v>595</v>
      </c>
      <c r="E2480" s="9"/>
      <c r="F2480" s="10"/>
      <c r="G2480" s="10"/>
      <c r="H2480" s="11"/>
    </row>
    <row r="2481" spans="1:8" x14ac:dyDescent="0.3">
      <c r="A2481" s="25">
        <v>44778</v>
      </c>
      <c r="B2481" s="26" t="s">
        <v>5348</v>
      </c>
      <c r="C2481" s="26" t="s">
        <v>7758</v>
      </c>
      <c r="D2481" s="27">
        <v>358.75</v>
      </c>
      <c r="E2481" s="9"/>
      <c r="F2481" s="10"/>
      <c r="G2481" s="10"/>
      <c r="H2481" s="11"/>
    </row>
    <row r="2482" spans="1:8" x14ac:dyDescent="0.3">
      <c r="A2482" s="25">
        <v>44778</v>
      </c>
      <c r="B2482" s="26" t="s">
        <v>5373</v>
      </c>
      <c r="C2482" s="26" t="s">
        <v>7759</v>
      </c>
      <c r="D2482" s="27">
        <v>862.25000000000011</v>
      </c>
      <c r="E2482" s="9"/>
      <c r="F2482" s="10"/>
      <c r="G2482" s="10"/>
      <c r="H2482" s="11"/>
    </row>
    <row r="2483" spans="1:8" x14ac:dyDescent="0.3">
      <c r="A2483" s="25">
        <v>44778</v>
      </c>
      <c r="B2483" s="26" t="s">
        <v>7760</v>
      </c>
      <c r="C2483" s="26" t="s">
        <v>7761</v>
      </c>
      <c r="D2483" s="27">
        <v>3140.34</v>
      </c>
      <c r="E2483" s="9"/>
      <c r="F2483" s="10"/>
      <c r="G2483" s="10"/>
      <c r="H2483" s="11"/>
    </row>
    <row r="2484" spans="1:8" x14ac:dyDescent="0.3">
      <c r="A2484" s="25">
        <v>44778</v>
      </c>
      <c r="B2484" s="26" t="s">
        <v>5281</v>
      </c>
      <c r="C2484" s="26" t="s">
        <v>7762</v>
      </c>
      <c r="D2484" s="27">
        <v>3999.9999999999995</v>
      </c>
      <c r="E2484" s="9"/>
      <c r="F2484" s="10"/>
      <c r="G2484" s="10"/>
      <c r="H2484" s="11"/>
    </row>
    <row r="2485" spans="1:8" x14ac:dyDescent="0.3">
      <c r="A2485" s="25">
        <v>44778</v>
      </c>
      <c r="B2485" s="26" t="s">
        <v>5281</v>
      </c>
      <c r="C2485" s="26" t="s">
        <v>7763</v>
      </c>
      <c r="D2485" s="27">
        <v>3999.9999999999995</v>
      </c>
      <c r="E2485" s="9"/>
      <c r="F2485" s="10"/>
      <c r="G2485" s="10"/>
      <c r="H2485" s="11"/>
    </row>
    <row r="2486" spans="1:8" x14ac:dyDescent="0.3">
      <c r="A2486" s="25">
        <v>44778</v>
      </c>
      <c r="B2486" s="26" t="s">
        <v>7351</v>
      </c>
      <c r="C2486" s="26" t="s">
        <v>7764</v>
      </c>
      <c r="D2486" s="27">
        <v>6038.33</v>
      </c>
      <c r="E2486" s="9"/>
      <c r="F2486" s="10"/>
      <c r="G2486" s="10"/>
      <c r="H2486" s="11"/>
    </row>
    <row r="2487" spans="1:8" x14ac:dyDescent="0.3">
      <c r="A2487" s="25">
        <v>44778</v>
      </c>
      <c r="B2487" s="26" t="s">
        <v>7353</v>
      </c>
      <c r="C2487" s="26" t="s">
        <v>7765</v>
      </c>
      <c r="D2487" s="27">
        <v>209</v>
      </c>
      <c r="E2487" s="9"/>
      <c r="F2487" s="10"/>
      <c r="G2487" s="10"/>
      <c r="H2487" s="11"/>
    </row>
    <row r="2488" spans="1:8" x14ac:dyDescent="0.3">
      <c r="A2488" s="25">
        <v>44778</v>
      </c>
      <c r="B2488" s="26" t="s">
        <v>5957</v>
      </c>
      <c r="C2488" s="26" t="s">
        <v>7766</v>
      </c>
      <c r="D2488" s="27">
        <v>219.94000000000003</v>
      </c>
      <c r="E2488" s="9"/>
      <c r="F2488" s="10"/>
      <c r="G2488" s="10"/>
      <c r="H2488" s="11"/>
    </row>
    <row r="2489" spans="1:8" x14ac:dyDescent="0.3">
      <c r="A2489" s="25">
        <v>44778</v>
      </c>
      <c r="B2489" s="26" t="s">
        <v>5957</v>
      </c>
      <c r="C2489" s="26" t="s">
        <v>7766</v>
      </c>
      <c r="D2489" s="27">
        <v>109.9</v>
      </c>
      <c r="E2489" s="9"/>
      <c r="F2489" s="10"/>
      <c r="G2489" s="10"/>
      <c r="H2489" s="11"/>
    </row>
    <row r="2490" spans="1:8" x14ac:dyDescent="0.3">
      <c r="A2490" s="25">
        <v>44778</v>
      </c>
      <c r="B2490" s="26" t="s">
        <v>5957</v>
      </c>
      <c r="C2490" s="26" t="s">
        <v>7766</v>
      </c>
      <c r="D2490" s="27">
        <v>30.67</v>
      </c>
      <c r="E2490" s="9"/>
      <c r="F2490" s="10"/>
      <c r="G2490" s="10"/>
      <c r="H2490" s="11"/>
    </row>
    <row r="2491" spans="1:8" x14ac:dyDescent="0.3">
      <c r="A2491" s="25">
        <v>44778</v>
      </c>
      <c r="B2491" s="26" t="s">
        <v>5905</v>
      </c>
      <c r="C2491" s="26" t="s">
        <v>7767</v>
      </c>
      <c r="D2491" s="27">
        <v>179.7</v>
      </c>
      <c r="E2491" s="9"/>
      <c r="F2491" s="10"/>
      <c r="G2491" s="10"/>
      <c r="H2491" s="11"/>
    </row>
    <row r="2492" spans="1:8" x14ac:dyDescent="0.3">
      <c r="A2492" s="25">
        <v>44778</v>
      </c>
      <c r="B2492" s="26" t="s">
        <v>5906</v>
      </c>
      <c r="C2492" s="26" t="s">
        <v>7768</v>
      </c>
      <c r="D2492" s="27">
        <v>431.59</v>
      </c>
      <c r="E2492" s="9"/>
      <c r="F2492" s="10"/>
      <c r="G2492" s="10"/>
      <c r="H2492" s="11"/>
    </row>
    <row r="2493" spans="1:8" x14ac:dyDescent="0.3">
      <c r="A2493" s="25">
        <v>44778</v>
      </c>
      <c r="B2493" s="26" t="s">
        <v>5906</v>
      </c>
      <c r="C2493" s="26" t="s">
        <v>7769</v>
      </c>
      <c r="D2493" s="27">
        <v>707.42</v>
      </c>
      <c r="E2493" s="9"/>
      <c r="F2493" s="10"/>
      <c r="G2493" s="10"/>
      <c r="H2493" s="11"/>
    </row>
    <row r="2494" spans="1:8" x14ac:dyDescent="0.3">
      <c r="A2494" s="25">
        <v>44778</v>
      </c>
      <c r="B2494" s="26" t="s">
        <v>5915</v>
      </c>
      <c r="C2494" s="26" t="s">
        <v>7770</v>
      </c>
      <c r="D2494" s="27">
        <v>166.25</v>
      </c>
      <c r="E2494" s="9"/>
      <c r="F2494" s="10"/>
      <c r="G2494" s="10"/>
      <c r="H2494" s="11"/>
    </row>
    <row r="2495" spans="1:8" x14ac:dyDescent="0.3">
      <c r="A2495" s="25">
        <v>44778</v>
      </c>
      <c r="B2495" s="26" t="s">
        <v>5580</v>
      </c>
      <c r="C2495" s="26" t="s">
        <v>7771</v>
      </c>
      <c r="D2495" s="27">
        <v>61.2</v>
      </c>
      <c r="E2495" s="9"/>
      <c r="F2495" s="10"/>
      <c r="G2495" s="10"/>
      <c r="H2495" s="11"/>
    </row>
    <row r="2496" spans="1:8" x14ac:dyDescent="0.3">
      <c r="A2496" s="25">
        <v>44778</v>
      </c>
      <c r="B2496" s="26" t="s">
        <v>5617</v>
      </c>
      <c r="C2496" s="26" t="s">
        <v>7772</v>
      </c>
      <c r="D2496" s="27">
        <v>100</v>
      </c>
      <c r="E2496" s="9"/>
      <c r="F2496" s="10"/>
      <c r="G2496" s="10"/>
      <c r="H2496" s="11"/>
    </row>
    <row r="2497" spans="1:8" x14ac:dyDescent="0.3">
      <c r="A2497" s="25">
        <v>44778</v>
      </c>
      <c r="B2497" s="26" t="s">
        <v>7773</v>
      </c>
      <c r="C2497" s="26" t="s">
        <v>7774</v>
      </c>
      <c r="D2497" s="27">
        <v>257.60000000000002</v>
      </c>
      <c r="E2497" s="9"/>
      <c r="F2497" s="10"/>
      <c r="G2497" s="10"/>
      <c r="H2497" s="11"/>
    </row>
    <row r="2498" spans="1:8" x14ac:dyDescent="0.3">
      <c r="A2498" s="25">
        <v>44778</v>
      </c>
      <c r="B2498" s="26" t="s">
        <v>6611</v>
      </c>
      <c r="C2498" s="26" t="s">
        <v>7775</v>
      </c>
      <c r="D2498" s="27">
        <v>350</v>
      </c>
      <c r="E2498" s="9"/>
      <c r="F2498" s="10"/>
      <c r="G2498" s="10"/>
      <c r="H2498" s="11"/>
    </row>
    <row r="2499" spans="1:8" x14ac:dyDescent="0.3">
      <c r="A2499" s="25">
        <v>44778</v>
      </c>
      <c r="B2499" s="26" t="s">
        <v>7311</v>
      </c>
      <c r="C2499" s="26" t="s">
        <v>7776</v>
      </c>
      <c r="D2499" s="27">
        <v>175</v>
      </c>
      <c r="E2499" s="9"/>
      <c r="F2499" s="10"/>
      <c r="G2499" s="10"/>
      <c r="H2499" s="11"/>
    </row>
    <row r="2500" spans="1:8" x14ac:dyDescent="0.3">
      <c r="A2500" s="25">
        <v>44781</v>
      </c>
      <c r="B2500" s="26" t="s">
        <v>5525</v>
      </c>
      <c r="C2500" s="26" t="s">
        <v>7777</v>
      </c>
      <c r="D2500" s="27">
        <v>1500</v>
      </c>
      <c r="E2500" s="9"/>
      <c r="F2500" s="10"/>
      <c r="G2500" s="10"/>
      <c r="H2500" s="11"/>
    </row>
    <row r="2501" spans="1:8" x14ac:dyDescent="0.3">
      <c r="A2501" s="25">
        <v>44784</v>
      </c>
      <c r="B2501" s="26" t="s">
        <v>7778</v>
      </c>
      <c r="C2501" s="26" t="s">
        <v>7778</v>
      </c>
      <c r="D2501" s="27">
        <v>7763.14</v>
      </c>
      <c r="E2501" s="9"/>
      <c r="F2501" s="10"/>
      <c r="G2501" s="10"/>
      <c r="H2501" s="11"/>
    </row>
    <row r="2502" spans="1:8" x14ac:dyDescent="0.3">
      <c r="A2502" s="25">
        <v>44784</v>
      </c>
      <c r="B2502" s="26" t="s">
        <v>7779</v>
      </c>
      <c r="C2502" s="26" t="s">
        <v>7779</v>
      </c>
      <c r="D2502" s="27">
        <v>93588.18</v>
      </c>
      <c r="E2502" s="9"/>
      <c r="F2502" s="10"/>
      <c r="G2502" s="10"/>
      <c r="H2502" s="11"/>
    </row>
    <row r="2503" spans="1:8" x14ac:dyDescent="0.3">
      <c r="A2503" s="25">
        <v>44785</v>
      </c>
      <c r="B2503" s="26" t="s">
        <v>5455</v>
      </c>
      <c r="C2503" s="26" t="s">
        <v>7780</v>
      </c>
      <c r="D2503" s="27">
        <v>6156.0000000000009</v>
      </c>
      <c r="E2503" s="9"/>
      <c r="F2503" s="10"/>
      <c r="G2503" s="10"/>
      <c r="H2503" s="11"/>
    </row>
    <row r="2504" spans="1:8" x14ac:dyDescent="0.3">
      <c r="A2504" s="25">
        <v>44785</v>
      </c>
      <c r="B2504" s="26" t="s">
        <v>5455</v>
      </c>
      <c r="C2504" s="26" t="s">
        <v>7781</v>
      </c>
      <c r="D2504" s="27">
        <v>5655</v>
      </c>
      <c r="E2504" s="9"/>
      <c r="F2504" s="10"/>
      <c r="G2504" s="10"/>
      <c r="H2504" s="11"/>
    </row>
    <row r="2505" spans="1:8" x14ac:dyDescent="0.3">
      <c r="A2505" s="25">
        <v>44785</v>
      </c>
      <c r="B2505" s="26" t="s">
        <v>5455</v>
      </c>
      <c r="C2505" s="26" t="s">
        <v>7782</v>
      </c>
      <c r="D2505" s="27">
        <v>18674.47</v>
      </c>
      <c r="E2505" s="9"/>
      <c r="F2505" s="10"/>
      <c r="G2505" s="10"/>
      <c r="H2505" s="11"/>
    </row>
    <row r="2506" spans="1:8" x14ac:dyDescent="0.3">
      <c r="A2506" s="25">
        <v>44785</v>
      </c>
      <c r="B2506" s="26" t="s">
        <v>7321</v>
      </c>
      <c r="C2506" s="26" t="s">
        <v>7783</v>
      </c>
      <c r="D2506" s="27">
        <v>257.75</v>
      </c>
      <c r="E2506" s="9"/>
      <c r="F2506" s="10"/>
      <c r="G2506" s="10"/>
      <c r="H2506" s="11"/>
    </row>
    <row r="2507" spans="1:8" x14ac:dyDescent="0.3">
      <c r="A2507" s="25">
        <v>44785</v>
      </c>
      <c r="B2507" s="26" t="s">
        <v>6015</v>
      </c>
      <c r="C2507" s="26" t="s">
        <v>7784</v>
      </c>
      <c r="D2507" s="27">
        <v>1802.5</v>
      </c>
      <c r="E2507" s="9"/>
      <c r="F2507" s="10"/>
      <c r="G2507" s="10"/>
      <c r="H2507" s="11"/>
    </row>
    <row r="2508" spans="1:8" x14ac:dyDescent="0.3">
      <c r="A2508" s="25">
        <v>44785</v>
      </c>
      <c r="B2508" s="26" t="s">
        <v>5462</v>
      </c>
      <c r="C2508" s="26" t="s">
        <v>7785</v>
      </c>
      <c r="D2508" s="27">
        <v>345</v>
      </c>
      <c r="E2508" s="9"/>
      <c r="F2508" s="10"/>
      <c r="G2508" s="10"/>
      <c r="H2508" s="11"/>
    </row>
    <row r="2509" spans="1:8" x14ac:dyDescent="0.3">
      <c r="A2509" s="25">
        <v>44785</v>
      </c>
      <c r="B2509" s="26" t="s">
        <v>5462</v>
      </c>
      <c r="C2509" s="26" t="s">
        <v>7786</v>
      </c>
      <c r="D2509" s="27">
        <v>632.5</v>
      </c>
      <c r="E2509" s="9"/>
      <c r="F2509" s="10"/>
      <c r="G2509" s="10"/>
      <c r="H2509" s="11"/>
    </row>
    <row r="2510" spans="1:8" x14ac:dyDescent="0.3">
      <c r="A2510" s="25">
        <v>44785</v>
      </c>
      <c r="B2510" s="26" t="s">
        <v>5511</v>
      </c>
      <c r="C2510" s="26" t="s">
        <v>7787</v>
      </c>
      <c r="D2510" s="27">
        <v>8840</v>
      </c>
      <c r="E2510" s="9"/>
      <c r="F2510" s="10"/>
      <c r="G2510" s="10"/>
      <c r="H2510" s="11"/>
    </row>
    <row r="2511" spans="1:8" x14ac:dyDescent="0.3">
      <c r="A2511" s="25">
        <v>44785</v>
      </c>
      <c r="B2511" s="26" t="s">
        <v>7330</v>
      </c>
      <c r="C2511" s="26" t="s">
        <v>7788</v>
      </c>
      <c r="D2511" s="27">
        <v>1141.1400000000001</v>
      </c>
      <c r="E2511" s="9"/>
      <c r="F2511" s="10"/>
      <c r="G2511" s="10"/>
      <c r="H2511" s="11"/>
    </row>
    <row r="2512" spans="1:8" x14ac:dyDescent="0.3">
      <c r="A2512" s="25">
        <v>44785</v>
      </c>
      <c r="B2512" s="26" t="s">
        <v>7330</v>
      </c>
      <c r="C2512" s="26" t="s">
        <v>7789</v>
      </c>
      <c r="D2512" s="27">
        <v>1196.08</v>
      </c>
      <c r="E2512" s="9"/>
      <c r="F2512" s="10"/>
      <c r="G2512" s="10"/>
      <c r="H2512" s="11"/>
    </row>
    <row r="2513" spans="1:8" x14ac:dyDescent="0.3">
      <c r="A2513" s="25">
        <v>44785</v>
      </c>
      <c r="B2513" s="26" t="s">
        <v>6088</v>
      </c>
      <c r="C2513" s="26" t="s">
        <v>7790</v>
      </c>
      <c r="D2513" s="27">
        <v>450</v>
      </c>
      <c r="E2513" s="9"/>
      <c r="F2513" s="10"/>
      <c r="G2513" s="10"/>
      <c r="H2513" s="11"/>
    </row>
    <row r="2514" spans="1:8" x14ac:dyDescent="0.3">
      <c r="A2514" s="25">
        <v>44785</v>
      </c>
      <c r="B2514" s="26" t="s">
        <v>5357</v>
      </c>
      <c r="C2514" s="26" t="s">
        <v>7791</v>
      </c>
      <c r="D2514" s="27">
        <v>450</v>
      </c>
      <c r="E2514" s="9"/>
      <c r="F2514" s="10"/>
      <c r="G2514" s="10"/>
      <c r="H2514" s="11"/>
    </row>
    <row r="2515" spans="1:8" x14ac:dyDescent="0.3">
      <c r="A2515" s="25">
        <v>44785</v>
      </c>
      <c r="B2515" s="26" t="s">
        <v>6692</v>
      </c>
      <c r="C2515" s="26" t="s">
        <v>7792</v>
      </c>
      <c r="D2515" s="27">
        <v>2500</v>
      </c>
      <c r="E2515" s="9"/>
      <c r="F2515" s="10"/>
      <c r="G2515" s="10"/>
      <c r="H2515" s="11"/>
    </row>
    <row r="2516" spans="1:8" x14ac:dyDescent="0.3">
      <c r="A2516" s="25">
        <v>44785</v>
      </c>
      <c r="B2516" s="26" t="s">
        <v>5548</v>
      </c>
      <c r="C2516" s="26" t="s">
        <v>7793</v>
      </c>
      <c r="D2516" s="27">
        <v>450</v>
      </c>
      <c r="E2516" s="9"/>
      <c r="F2516" s="10"/>
      <c r="G2516" s="10"/>
      <c r="H2516" s="11"/>
    </row>
    <row r="2517" spans="1:8" x14ac:dyDescent="0.3">
      <c r="A2517" s="25">
        <v>44785</v>
      </c>
      <c r="B2517" s="26" t="s">
        <v>7794</v>
      </c>
      <c r="C2517" s="26" t="s">
        <v>7795</v>
      </c>
      <c r="D2517" s="27">
        <v>14080</v>
      </c>
      <c r="E2517" s="9"/>
      <c r="F2517" s="10"/>
      <c r="G2517" s="10"/>
      <c r="H2517" s="11"/>
    </row>
    <row r="2518" spans="1:8" x14ac:dyDescent="0.3">
      <c r="A2518" s="25">
        <v>44785</v>
      </c>
      <c r="B2518" s="26" t="s">
        <v>5421</v>
      </c>
      <c r="C2518" s="26" t="s">
        <v>7796</v>
      </c>
      <c r="D2518" s="27">
        <v>426.52000000000004</v>
      </c>
      <c r="E2518" s="9"/>
      <c r="F2518" s="10"/>
      <c r="G2518" s="10"/>
      <c r="H2518" s="11"/>
    </row>
    <row r="2519" spans="1:8" x14ac:dyDescent="0.3">
      <c r="A2519" s="25">
        <v>44785</v>
      </c>
      <c r="B2519" s="26" t="s">
        <v>6874</v>
      </c>
      <c r="C2519" s="26" t="s">
        <v>7797</v>
      </c>
      <c r="D2519" s="27">
        <v>8900</v>
      </c>
      <c r="E2519" s="9"/>
      <c r="F2519" s="10"/>
      <c r="G2519" s="10"/>
      <c r="H2519" s="11"/>
    </row>
    <row r="2520" spans="1:8" x14ac:dyDescent="0.3">
      <c r="A2520" s="25">
        <v>44785</v>
      </c>
      <c r="B2520" s="26" t="s">
        <v>6108</v>
      </c>
      <c r="C2520" s="26" t="s">
        <v>7798</v>
      </c>
      <c r="D2520" s="27">
        <v>450</v>
      </c>
      <c r="E2520" s="9"/>
      <c r="F2520" s="10"/>
      <c r="G2520" s="10"/>
      <c r="H2520" s="11"/>
    </row>
    <row r="2521" spans="1:8" x14ac:dyDescent="0.3">
      <c r="A2521" s="25">
        <v>44785</v>
      </c>
      <c r="B2521" s="26" t="s">
        <v>5373</v>
      </c>
      <c r="C2521" s="26" t="s">
        <v>7799</v>
      </c>
      <c r="D2521" s="27">
        <v>309</v>
      </c>
      <c r="E2521" s="9"/>
      <c r="F2521" s="10"/>
      <c r="G2521" s="10"/>
      <c r="H2521" s="11"/>
    </row>
    <row r="2522" spans="1:8" x14ac:dyDescent="0.3">
      <c r="A2522" s="25">
        <v>44785</v>
      </c>
      <c r="B2522" s="26" t="s">
        <v>6395</v>
      </c>
      <c r="C2522" s="26" t="s">
        <v>7800</v>
      </c>
      <c r="D2522" s="27">
        <v>2905</v>
      </c>
      <c r="E2522" s="9"/>
      <c r="F2522" s="10"/>
      <c r="G2522" s="10"/>
      <c r="H2522" s="11"/>
    </row>
    <row r="2523" spans="1:8" x14ac:dyDescent="0.3">
      <c r="A2523" s="25">
        <v>44785</v>
      </c>
      <c r="B2523" s="26" t="s">
        <v>7211</v>
      </c>
      <c r="C2523" s="26" t="s">
        <v>7801</v>
      </c>
      <c r="D2523" s="27">
        <v>750</v>
      </c>
      <c r="E2523" s="9"/>
      <c r="F2523" s="10"/>
      <c r="G2523" s="10"/>
      <c r="H2523" s="11"/>
    </row>
    <row r="2524" spans="1:8" x14ac:dyDescent="0.3">
      <c r="A2524" s="25">
        <v>44785</v>
      </c>
      <c r="B2524" s="26" t="s">
        <v>5323</v>
      </c>
      <c r="C2524" s="26" t="s">
        <v>7802</v>
      </c>
      <c r="D2524" s="27">
        <v>450</v>
      </c>
      <c r="E2524" s="9"/>
      <c r="F2524" s="10"/>
      <c r="G2524" s="10"/>
      <c r="H2524" s="11"/>
    </row>
    <row r="2525" spans="1:8" x14ac:dyDescent="0.3">
      <c r="A2525" s="25">
        <v>44785</v>
      </c>
      <c r="B2525" s="26" t="s">
        <v>5952</v>
      </c>
      <c r="C2525" s="26" t="s">
        <v>7803</v>
      </c>
      <c r="D2525" s="27">
        <v>1200</v>
      </c>
      <c r="E2525" s="9"/>
      <c r="F2525" s="10"/>
      <c r="G2525" s="10"/>
      <c r="H2525" s="11"/>
    </row>
    <row r="2526" spans="1:8" x14ac:dyDescent="0.3">
      <c r="A2526" s="25">
        <v>44785</v>
      </c>
      <c r="B2526" s="26" t="s">
        <v>5650</v>
      </c>
      <c r="C2526" s="26" t="s">
        <v>7804</v>
      </c>
      <c r="D2526" s="27">
        <v>1500</v>
      </c>
      <c r="E2526" s="9"/>
      <c r="F2526" s="10"/>
      <c r="G2526" s="10"/>
      <c r="H2526" s="11"/>
    </row>
    <row r="2527" spans="1:8" x14ac:dyDescent="0.3">
      <c r="A2527" s="25">
        <v>44785</v>
      </c>
      <c r="B2527" s="26" t="s">
        <v>5957</v>
      </c>
      <c r="C2527" s="26" t="s">
        <v>7513</v>
      </c>
      <c r="D2527" s="27">
        <v>23.39</v>
      </c>
      <c r="E2527" s="9"/>
      <c r="F2527" s="10"/>
      <c r="G2527" s="10"/>
      <c r="H2527" s="11"/>
    </row>
    <row r="2528" spans="1:8" x14ac:dyDescent="0.3">
      <c r="A2528" s="25">
        <v>44785</v>
      </c>
      <c r="B2528" s="26" t="s">
        <v>5957</v>
      </c>
      <c r="C2528" s="26" t="s">
        <v>7805</v>
      </c>
      <c r="D2528" s="27">
        <v>73.2</v>
      </c>
      <c r="E2528" s="9"/>
      <c r="F2528" s="10"/>
      <c r="G2528" s="10"/>
      <c r="H2528" s="11"/>
    </row>
    <row r="2529" spans="1:8" x14ac:dyDescent="0.3">
      <c r="A2529" s="25">
        <v>44785</v>
      </c>
      <c r="B2529" s="26" t="s">
        <v>5957</v>
      </c>
      <c r="C2529" s="26" t="s">
        <v>7806</v>
      </c>
      <c r="D2529" s="27">
        <v>87.98</v>
      </c>
      <c r="E2529" s="9"/>
      <c r="F2529" s="10"/>
      <c r="G2529" s="10"/>
      <c r="H2529" s="11"/>
    </row>
    <row r="2530" spans="1:8" x14ac:dyDescent="0.3">
      <c r="A2530" s="25">
        <v>44785</v>
      </c>
      <c r="B2530" s="26" t="s">
        <v>5957</v>
      </c>
      <c r="C2530" s="26" t="s">
        <v>7807</v>
      </c>
      <c r="D2530" s="27">
        <v>59.37</v>
      </c>
      <c r="E2530" s="9"/>
      <c r="F2530" s="10"/>
      <c r="G2530" s="10"/>
      <c r="H2530" s="11"/>
    </row>
    <row r="2531" spans="1:8" x14ac:dyDescent="0.3">
      <c r="A2531" s="25">
        <v>44785</v>
      </c>
      <c r="B2531" s="26" t="s">
        <v>5515</v>
      </c>
      <c r="C2531" s="26" t="s">
        <v>7808</v>
      </c>
      <c r="D2531" s="27">
        <v>841.5</v>
      </c>
      <c r="E2531" s="9"/>
      <c r="F2531" s="10"/>
      <c r="G2531" s="10"/>
      <c r="H2531" s="11"/>
    </row>
    <row r="2532" spans="1:8" x14ac:dyDescent="0.3">
      <c r="A2532" s="25">
        <v>44785</v>
      </c>
      <c r="B2532" s="26" t="s">
        <v>5906</v>
      </c>
      <c r="C2532" s="26" t="s">
        <v>7809</v>
      </c>
      <c r="D2532" s="27">
        <v>1233.4000000000001</v>
      </c>
      <c r="E2532" s="9"/>
      <c r="F2532" s="10"/>
      <c r="G2532" s="10"/>
      <c r="H2532" s="11"/>
    </row>
    <row r="2533" spans="1:8" x14ac:dyDescent="0.3">
      <c r="A2533" s="25">
        <v>44785</v>
      </c>
      <c r="B2533" s="26" t="s">
        <v>5906</v>
      </c>
      <c r="C2533" s="26" t="s">
        <v>7810</v>
      </c>
      <c r="D2533" s="27">
        <v>2858.65</v>
      </c>
      <c r="E2533" s="9"/>
      <c r="F2533" s="10"/>
      <c r="G2533" s="10"/>
      <c r="H2533" s="11"/>
    </row>
    <row r="2534" spans="1:8" x14ac:dyDescent="0.3">
      <c r="A2534" s="25">
        <v>44785</v>
      </c>
      <c r="B2534" s="26" t="s">
        <v>5298</v>
      </c>
      <c r="C2534" s="26" t="s">
        <v>7811</v>
      </c>
      <c r="D2534" s="27">
        <v>2089.38</v>
      </c>
      <c r="E2534" s="9"/>
      <c r="F2534" s="10"/>
      <c r="G2534" s="10"/>
      <c r="H2534" s="11"/>
    </row>
    <row r="2535" spans="1:8" x14ac:dyDescent="0.3">
      <c r="A2535" s="25">
        <v>44785</v>
      </c>
      <c r="B2535" s="26" t="s">
        <v>5611</v>
      </c>
      <c r="C2535" s="26" t="s">
        <v>7812</v>
      </c>
      <c r="D2535" s="27">
        <v>450</v>
      </c>
      <c r="E2535" s="9"/>
      <c r="F2535" s="10"/>
      <c r="G2535" s="10"/>
      <c r="H2535" s="11"/>
    </row>
    <row r="2536" spans="1:8" x14ac:dyDescent="0.3">
      <c r="A2536" s="25">
        <v>44785</v>
      </c>
      <c r="B2536" s="26" t="s">
        <v>5580</v>
      </c>
      <c r="C2536" s="26" t="s">
        <v>7813</v>
      </c>
      <c r="D2536" s="27">
        <v>296.39999999999998</v>
      </c>
      <c r="E2536" s="9"/>
      <c r="F2536" s="10"/>
      <c r="G2536" s="10"/>
      <c r="H2536" s="11"/>
    </row>
    <row r="2537" spans="1:8" x14ac:dyDescent="0.3">
      <c r="A2537" s="25">
        <v>44785</v>
      </c>
      <c r="B2537" s="26" t="s">
        <v>6839</v>
      </c>
      <c r="C2537" s="26" t="s">
        <v>7814</v>
      </c>
      <c r="D2537" s="27">
        <v>999.99999999999989</v>
      </c>
      <c r="E2537" s="9"/>
      <c r="F2537" s="10"/>
      <c r="G2537" s="10"/>
      <c r="H2537" s="11"/>
    </row>
    <row r="2538" spans="1:8" x14ac:dyDescent="0.3">
      <c r="A2538" s="25">
        <v>44785</v>
      </c>
      <c r="B2538" s="26" t="s">
        <v>7370</v>
      </c>
      <c r="C2538" s="26" t="s">
        <v>7370</v>
      </c>
      <c r="D2538" s="27">
        <v>226.34</v>
      </c>
      <c r="E2538" s="9"/>
      <c r="F2538" s="10"/>
      <c r="G2538" s="10"/>
      <c r="H2538" s="11"/>
    </row>
    <row r="2539" spans="1:8" x14ac:dyDescent="0.3">
      <c r="A2539" s="25">
        <v>44785</v>
      </c>
      <c r="B2539" s="26" t="s">
        <v>5503</v>
      </c>
      <c r="C2539" s="26" t="s">
        <v>7815</v>
      </c>
      <c r="D2539" s="27">
        <v>9542.3000000000011</v>
      </c>
      <c r="E2539" s="9"/>
      <c r="F2539" s="10"/>
      <c r="G2539" s="10"/>
      <c r="H2539" s="11"/>
    </row>
    <row r="2540" spans="1:8" x14ac:dyDescent="0.3">
      <c r="A2540" s="25">
        <v>44785</v>
      </c>
      <c r="B2540" s="26" t="s">
        <v>5310</v>
      </c>
      <c r="C2540" s="26" t="s">
        <v>5310</v>
      </c>
      <c r="D2540" s="27">
        <v>161.54</v>
      </c>
      <c r="E2540" s="9"/>
      <c r="F2540" s="10"/>
      <c r="G2540" s="10"/>
      <c r="H2540" s="11"/>
    </row>
    <row r="2541" spans="1:8" x14ac:dyDescent="0.3">
      <c r="A2541" s="25">
        <v>44785</v>
      </c>
      <c r="B2541" s="26" t="s">
        <v>5381</v>
      </c>
      <c r="C2541" s="26" t="s">
        <v>7816</v>
      </c>
      <c r="D2541" s="27">
        <v>1028</v>
      </c>
      <c r="E2541" s="9"/>
      <c r="F2541" s="10"/>
      <c r="G2541" s="10"/>
      <c r="H2541" s="11"/>
    </row>
    <row r="2542" spans="1:8" x14ac:dyDescent="0.3">
      <c r="A2542" s="25">
        <v>44785</v>
      </c>
      <c r="B2542" s="26" t="s">
        <v>7817</v>
      </c>
      <c r="C2542" s="26" t="s">
        <v>7817</v>
      </c>
      <c r="D2542" s="27">
        <v>1156138.69</v>
      </c>
      <c r="E2542" s="9"/>
      <c r="F2542" s="10"/>
      <c r="G2542" s="10"/>
      <c r="H2542" s="11"/>
    </row>
    <row r="2543" spans="1:8" x14ac:dyDescent="0.3">
      <c r="A2543" s="25">
        <v>44785</v>
      </c>
      <c r="B2543" s="26" t="s">
        <v>7817</v>
      </c>
      <c r="C2543" s="26" t="s">
        <v>7817</v>
      </c>
      <c r="D2543" s="27">
        <v>159901.04</v>
      </c>
      <c r="E2543" s="9"/>
      <c r="F2543" s="10"/>
      <c r="G2543" s="10"/>
      <c r="H2543" s="11"/>
    </row>
    <row r="2544" spans="1:8" x14ac:dyDescent="0.3">
      <c r="A2544" s="25">
        <v>44785</v>
      </c>
      <c r="B2544" s="26" t="s">
        <v>7818</v>
      </c>
      <c r="C2544" s="26" t="s">
        <v>7818</v>
      </c>
      <c r="D2544" s="27">
        <v>182424.54</v>
      </c>
      <c r="E2544" s="9"/>
      <c r="F2544" s="10"/>
      <c r="G2544" s="10"/>
      <c r="H2544" s="11"/>
    </row>
    <row r="2545" spans="1:8" x14ac:dyDescent="0.3">
      <c r="A2545" s="25">
        <v>44785</v>
      </c>
      <c r="B2545" s="26" t="s">
        <v>7818</v>
      </c>
      <c r="C2545" s="26" t="s">
        <v>7818</v>
      </c>
      <c r="D2545" s="27">
        <v>45663.3</v>
      </c>
      <c r="E2545" s="9"/>
      <c r="F2545" s="10"/>
      <c r="G2545" s="10"/>
      <c r="H2545" s="11"/>
    </row>
    <row r="2546" spans="1:8" x14ac:dyDescent="0.3">
      <c r="A2546" s="25">
        <v>44788</v>
      </c>
      <c r="B2546" s="26" t="s">
        <v>7819</v>
      </c>
      <c r="C2546" s="26" t="s">
        <v>7820</v>
      </c>
      <c r="D2546" s="27">
        <v>25</v>
      </c>
      <c r="E2546" s="9"/>
      <c r="F2546" s="10"/>
      <c r="G2546" s="10"/>
      <c r="H2546" s="11"/>
    </row>
    <row r="2547" spans="1:8" x14ac:dyDescent="0.3">
      <c r="A2547" s="25">
        <v>44790</v>
      </c>
      <c r="B2547" s="26" t="s">
        <v>5935</v>
      </c>
      <c r="C2547" s="26" t="s">
        <v>7821</v>
      </c>
      <c r="D2547" s="27">
        <v>229002</v>
      </c>
      <c r="E2547" s="9"/>
      <c r="F2547" s="10"/>
      <c r="G2547" s="10"/>
      <c r="H2547" s="11"/>
    </row>
    <row r="2548" spans="1:8" x14ac:dyDescent="0.3">
      <c r="A2548" s="25">
        <v>44790</v>
      </c>
      <c r="B2548" s="26" t="s">
        <v>5515</v>
      </c>
      <c r="C2548" s="26" t="s">
        <v>7822</v>
      </c>
      <c r="D2548" s="27">
        <v>811030.35</v>
      </c>
      <c r="E2548" s="9"/>
      <c r="F2548" s="10"/>
      <c r="G2548" s="10"/>
      <c r="H2548" s="11"/>
    </row>
    <row r="2549" spans="1:8" x14ac:dyDescent="0.3">
      <c r="A2549" s="25">
        <v>44790</v>
      </c>
      <c r="B2549" s="26" t="s">
        <v>5961</v>
      </c>
      <c r="C2549" s="26" t="s">
        <v>7823</v>
      </c>
      <c r="D2549" s="27">
        <v>37809.620000000003</v>
      </c>
      <c r="E2549" s="9"/>
      <c r="F2549" s="10"/>
      <c r="G2549" s="10"/>
      <c r="H2549" s="11"/>
    </row>
    <row r="2550" spans="1:8" x14ac:dyDescent="0.3">
      <c r="A2550" s="25">
        <v>44790</v>
      </c>
      <c r="B2550" s="26" t="s">
        <v>6004</v>
      </c>
      <c r="C2550" s="26" t="s">
        <v>7824</v>
      </c>
      <c r="D2550" s="27">
        <v>27000</v>
      </c>
      <c r="E2550" s="9"/>
      <c r="F2550" s="10"/>
      <c r="G2550" s="10"/>
      <c r="H2550" s="11"/>
    </row>
    <row r="2551" spans="1:8" x14ac:dyDescent="0.3">
      <c r="A2551" s="25">
        <v>44791</v>
      </c>
      <c r="B2551" s="26" t="s">
        <v>7542</v>
      </c>
      <c r="C2551" s="26" t="s">
        <v>7542</v>
      </c>
      <c r="D2551" s="27">
        <v>66.400000000000006</v>
      </c>
      <c r="E2551" s="9"/>
      <c r="F2551" s="10"/>
      <c r="G2551" s="10"/>
      <c r="H2551" s="11"/>
    </row>
    <row r="2552" spans="1:8" x14ac:dyDescent="0.3">
      <c r="A2552" s="25">
        <v>44791</v>
      </c>
      <c r="B2552" s="26" t="s">
        <v>7825</v>
      </c>
      <c r="C2552" s="26" t="s">
        <v>7825</v>
      </c>
      <c r="D2552" s="27">
        <v>15106.960000000001</v>
      </c>
      <c r="E2552" s="9"/>
      <c r="F2552" s="10"/>
      <c r="G2552" s="10"/>
      <c r="H2552" s="11"/>
    </row>
    <row r="2553" spans="1:8" x14ac:dyDescent="0.3">
      <c r="A2553" s="25">
        <v>44791</v>
      </c>
      <c r="B2553" s="26" t="s">
        <v>7826</v>
      </c>
      <c r="C2553" s="26" t="s">
        <v>7826</v>
      </c>
      <c r="D2553" s="27">
        <v>153232.19999999998</v>
      </c>
      <c r="E2553" s="9"/>
      <c r="F2553" s="10"/>
      <c r="G2553" s="10"/>
      <c r="H2553" s="11"/>
    </row>
    <row r="2554" spans="1:8" x14ac:dyDescent="0.3">
      <c r="A2554" s="25">
        <v>44792</v>
      </c>
      <c r="B2554" s="26" t="s">
        <v>6185</v>
      </c>
      <c r="C2554" s="26" t="s">
        <v>7827</v>
      </c>
      <c r="D2554" s="27">
        <v>23028.760000000002</v>
      </c>
      <c r="E2554" s="9"/>
      <c r="F2554" s="10"/>
      <c r="G2554" s="10"/>
      <c r="H2554" s="11"/>
    </row>
    <row r="2555" spans="1:8" x14ac:dyDescent="0.3">
      <c r="A2555" s="25">
        <v>44792</v>
      </c>
      <c r="B2555" s="26" t="s">
        <v>6185</v>
      </c>
      <c r="C2555" s="26" t="s">
        <v>7828</v>
      </c>
      <c r="D2555" s="27">
        <v>6123.9999999999991</v>
      </c>
      <c r="E2555" s="9"/>
      <c r="F2555" s="10"/>
      <c r="G2555" s="10"/>
      <c r="H2555" s="11"/>
    </row>
    <row r="2556" spans="1:8" x14ac:dyDescent="0.3">
      <c r="A2556" s="25">
        <v>44792</v>
      </c>
      <c r="B2556" s="26" t="s">
        <v>5389</v>
      </c>
      <c r="C2556" s="26" t="s">
        <v>7829</v>
      </c>
      <c r="D2556" s="27">
        <v>2646.3399999999997</v>
      </c>
      <c r="E2556" s="9"/>
      <c r="F2556" s="10"/>
      <c r="G2556" s="10"/>
      <c r="H2556" s="11"/>
    </row>
    <row r="2557" spans="1:8" x14ac:dyDescent="0.3">
      <c r="A2557" s="25">
        <v>44792</v>
      </c>
      <c r="B2557" s="26" t="s">
        <v>5389</v>
      </c>
      <c r="C2557" s="26" t="s">
        <v>7830</v>
      </c>
      <c r="D2557" s="27">
        <v>1948.12</v>
      </c>
      <c r="E2557" s="9"/>
      <c r="F2557" s="10"/>
      <c r="G2557" s="10"/>
      <c r="H2557" s="11"/>
    </row>
    <row r="2558" spans="1:8" x14ac:dyDescent="0.3">
      <c r="A2558" s="25">
        <v>44792</v>
      </c>
      <c r="B2558" s="26" t="s">
        <v>6364</v>
      </c>
      <c r="C2558" s="26" t="s">
        <v>7831</v>
      </c>
      <c r="D2558" s="27">
        <v>1341.1200000000001</v>
      </c>
      <c r="E2558" s="9"/>
      <c r="F2558" s="10"/>
      <c r="G2558" s="10"/>
      <c r="H2558" s="11"/>
    </row>
    <row r="2559" spans="1:8" x14ac:dyDescent="0.3">
      <c r="A2559" s="25">
        <v>44792</v>
      </c>
      <c r="B2559" s="26" t="s">
        <v>6364</v>
      </c>
      <c r="C2559" s="26" t="s">
        <v>7832</v>
      </c>
      <c r="D2559" s="27">
        <v>1545.6999999999998</v>
      </c>
      <c r="E2559" s="9"/>
      <c r="F2559" s="10"/>
      <c r="G2559" s="10"/>
      <c r="H2559" s="11"/>
    </row>
    <row r="2560" spans="1:8" x14ac:dyDescent="0.3">
      <c r="A2560" s="25">
        <v>44792</v>
      </c>
      <c r="B2560" s="26" t="s">
        <v>7321</v>
      </c>
      <c r="C2560" s="26" t="s">
        <v>7833</v>
      </c>
      <c r="D2560" s="27">
        <v>52.540000000000006</v>
      </c>
      <c r="E2560" s="9"/>
      <c r="F2560" s="10"/>
      <c r="G2560" s="10"/>
      <c r="H2560" s="11"/>
    </row>
    <row r="2561" spans="1:8" x14ac:dyDescent="0.3">
      <c r="A2561" s="25">
        <v>44792</v>
      </c>
      <c r="B2561" s="26" t="s">
        <v>7321</v>
      </c>
      <c r="C2561" s="26" t="s">
        <v>7833</v>
      </c>
      <c r="D2561" s="27">
        <v>1226.3999999999999</v>
      </c>
      <c r="E2561" s="9"/>
      <c r="F2561" s="10"/>
      <c r="G2561" s="10"/>
      <c r="H2561" s="11"/>
    </row>
    <row r="2562" spans="1:8" x14ac:dyDescent="0.3">
      <c r="A2562" s="25">
        <v>44792</v>
      </c>
      <c r="B2562" s="26" t="s">
        <v>7548</v>
      </c>
      <c r="C2562" s="26" t="s">
        <v>7548</v>
      </c>
      <c r="D2562" s="27">
        <v>17769.669999999998</v>
      </c>
      <c r="E2562" s="9"/>
      <c r="F2562" s="10"/>
      <c r="G2562" s="10"/>
      <c r="H2562" s="11"/>
    </row>
    <row r="2563" spans="1:8" x14ac:dyDescent="0.3">
      <c r="A2563" s="25">
        <v>44792</v>
      </c>
      <c r="B2563" s="26" t="s">
        <v>5586</v>
      </c>
      <c r="C2563" s="26" t="s">
        <v>7834</v>
      </c>
      <c r="D2563" s="27">
        <v>975.2</v>
      </c>
      <c r="E2563" s="9"/>
      <c r="F2563" s="10"/>
      <c r="G2563" s="10"/>
      <c r="H2563" s="11"/>
    </row>
    <row r="2564" spans="1:8" x14ac:dyDescent="0.3">
      <c r="A2564" s="25">
        <v>44792</v>
      </c>
      <c r="B2564" s="26" t="s">
        <v>6486</v>
      </c>
      <c r="C2564" s="26" t="s">
        <v>7835</v>
      </c>
      <c r="D2564" s="27">
        <v>813.75</v>
      </c>
      <c r="E2564" s="9"/>
      <c r="F2564" s="10"/>
      <c r="G2564" s="10"/>
      <c r="H2564" s="11"/>
    </row>
    <row r="2565" spans="1:8" x14ac:dyDescent="0.3">
      <c r="A2565" s="25">
        <v>44792</v>
      </c>
      <c r="B2565" s="26" t="s">
        <v>7687</v>
      </c>
      <c r="C2565" s="26" t="s">
        <v>7836</v>
      </c>
      <c r="D2565" s="27">
        <v>385</v>
      </c>
      <c r="E2565" s="9"/>
      <c r="F2565" s="10"/>
      <c r="G2565" s="10"/>
      <c r="H2565" s="11"/>
    </row>
    <row r="2566" spans="1:8" x14ac:dyDescent="0.3">
      <c r="A2566" s="25">
        <v>44792</v>
      </c>
      <c r="B2566" s="26" t="s">
        <v>5462</v>
      </c>
      <c r="C2566" s="26" t="s">
        <v>5738</v>
      </c>
      <c r="D2566" s="27">
        <v>359.68</v>
      </c>
      <c r="E2566" s="9"/>
      <c r="F2566" s="10"/>
      <c r="G2566" s="10"/>
      <c r="H2566" s="11"/>
    </row>
    <row r="2567" spans="1:8" x14ac:dyDescent="0.3">
      <c r="A2567" s="25">
        <v>44792</v>
      </c>
      <c r="B2567" s="26" t="s">
        <v>5462</v>
      </c>
      <c r="C2567" s="26" t="s">
        <v>7837</v>
      </c>
      <c r="D2567" s="27">
        <v>282.12</v>
      </c>
      <c r="E2567" s="9"/>
      <c r="F2567" s="10"/>
      <c r="G2567" s="10"/>
      <c r="H2567" s="11"/>
    </row>
    <row r="2568" spans="1:8" x14ac:dyDescent="0.3">
      <c r="A2568" s="25">
        <v>44792</v>
      </c>
      <c r="B2568" s="26" t="s">
        <v>5587</v>
      </c>
      <c r="C2568" s="26" t="s">
        <v>7838</v>
      </c>
      <c r="D2568" s="27">
        <v>24643.78</v>
      </c>
      <c r="E2568" s="9"/>
      <c r="F2568" s="10"/>
      <c r="G2568" s="10"/>
      <c r="H2568" s="11"/>
    </row>
    <row r="2569" spans="1:8" x14ac:dyDescent="0.3">
      <c r="A2569" s="25">
        <v>44792</v>
      </c>
      <c r="B2569" s="26" t="s">
        <v>5587</v>
      </c>
      <c r="C2569" s="26" t="s">
        <v>7839</v>
      </c>
      <c r="D2569" s="27">
        <v>434.47</v>
      </c>
      <c r="E2569" s="9"/>
      <c r="F2569" s="10"/>
      <c r="G2569" s="10"/>
      <c r="H2569" s="11"/>
    </row>
    <row r="2570" spans="1:8" x14ac:dyDescent="0.3">
      <c r="A2570" s="25">
        <v>44792</v>
      </c>
      <c r="B2570" s="26" t="s">
        <v>5587</v>
      </c>
      <c r="C2570" s="26" t="s">
        <v>7840</v>
      </c>
      <c r="D2570" s="27">
        <v>33.830000000000005</v>
      </c>
      <c r="E2570" s="9"/>
      <c r="F2570" s="10"/>
      <c r="G2570" s="10"/>
      <c r="H2570" s="11"/>
    </row>
    <row r="2571" spans="1:8" x14ac:dyDescent="0.3">
      <c r="A2571" s="25">
        <v>44792</v>
      </c>
      <c r="B2571" s="26" t="s">
        <v>6192</v>
      </c>
      <c r="C2571" s="26" t="s">
        <v>7841</v>
      </c>
      <c r="D2571" s="27">
        <v>525</v>
      </c>
      <c r="E2571" s="9"/>
      <c r="F2571" s="10"/>
      <c r="G2571" s="10"/>
      <c r="H2571" s="11"/>
    </row>
    <row r="2572" spans="1:8" x14ac:dyDescent="0.3">
      <c r="A2572" s="25">
        <v>44792</v>
      </c>
      <c r="B2572" s="26" t="s">
        <v>5530</v>
      </c>
      <c r="C2572" s="26" t="s">
        <v>7842</v>
      </c>
      <c r="D2572" s="27">
        <v>540.95000000000005</v>
      </c>
      <c r="E2572" s="9"/>
      <c r="F2572" s="10"/>
      <c r="G2572" s="10"/>
      <c r="H2572" s="11"/>
    </row>
    <row r="2573" spans="1:8" x14ac:dyDescent="0.3">
      <c r="A2573" s="25">
        <v>44792</v>
      </c>
      <c r="B2573" s="26" t="s">
        <v>5935</v>
      </c>
      <c r="C2573" s="26" t="s">
        <v>7843</v>
      </c>
      <c r="D2573" s="27">
        <v>9774.73</v>
      </c>
      <c r="E2573" s="9"/>
      <c r="F2573" s="10"/>
      <c r="G2573" s="10"/>
      <c r="H2573" s="11"/>
    </row>
    <row r="2574" spans="1:8" x14ac:dyDescent="0.3">
      <c r="A2574" s="25">
        <v>44792</v>
      </c>
      <c r="B2574" s="26" t="s">
        <v>5464</v>
      </c>
      <c r="C2574" s="26" t="s">
        <v>7844</v>
      </c>
      <c r="D2574" s="27">
        <v>4834.3600000000006</v>
      </c>
      <c r="E2574" s="9"/>
      <c r="F2574" s="10"/>
      <c r="G2574" s="10"/>
      <c r="H2574" s="11"/>
    </row>
    <row r="2575" spans="1:8" x14ac:dyDescent="0.3">
      <c r="A2575" s="25">
        <v>44792</v>
      </c>
      <c r="B2575" s="26" t="s">
        <v>6791</v>
      </c>
      <c r="C2575" s="26" t="s">
        <v>7845</v>
      </c>
      <c r="D2575" s="27">
        <v>411.25</v>
      </c>
      <c r="E2575" s="9"/>
      <c r="F2575" s="10"/>
      <c r="G2575" s="10"/>
      <c r="H2575" s="11"/>
    </row>
    <row r="2576" spans="1:8" x14ac:dyDescent="0.3">
      <c r="A2576" s="25">
        <v>44792</v>
      </c>
      <c r="B2576" s="26" t="s">
        <v>7328</v>
      </c>
      <c r="C2576" s="26" t="s">
        <v>7846</v>
      </c>
      <c r="D2576" s="27">
        <v>19.940000000000001</v>
      </c>
      <c r="E2576" s="9"/>
      <c r="F2576" s="10"/>
      <c r="G2576" s="10"/>
      <c r="H2576" s="11"/>
    </row>
    <row r="2577" spans="1:8" x14ac:dyDescent="0.3">
      <c r="A2577" s="25">
        <v>44792</v>
      </c>
      <c r="B2577" s="26" t="s">
        <v>7328</v>
      </c>
      <c r="C2577" s="26" t="s">
        <v>7846</v>
      </c>
      <c r="D2577" s="27">
        <v>19.940000000000001</v>
      </c>
      <c r="E2577" s="9"/>
      <c r="F2577" s="10"/>
      <c r="G2577" s="10"/>
      <c r="H2577" s="11"/>
    </row>
    <row r="2578" spans="1:8" x14ac:dyDescent="0.3">
      <c r="A2578" s="25">
        <v>44792</v>
      </c>
      <c r="B2578" s="26" t="s">
        <v>5823</v>
      </c>
      <c r="C2578" s="26" t="s">
        <v>7847</v>
      </c>
      <c r="D2578" s="27">
        <v>545.21</v>
      </c>
      <c r="E2578" s="9"/>
      <c r="F2578" s="10"/>
      <c r="G2578" s="10"/>
      <c r="H2578" s="11"/>
    </row>
    <row r="2579" spans="1:8" x14ac:dyDescent="0.3">
      <c r="A2579" s="25">
        <v>44792</v>
      </c>
      <c r="B2579" s="26" t="s">
        <v>5470</v>
      </c>
      <c r="C2579" s="26" t="s">
        <v>7848</v>
      </c>
      <c r="D2579" s="27">
        <v>6319.93</v>
      </c>
      <c r="E2579" s="9"/>
      <c r="F2579" s="10"/>
      <c r="G2579" s="10"/>
      <c r="H2579" s="11"/>
    </row>
    <row r="2580" spans="1:8" x14ac:dyDescent="0.3">
      <c r="A2580" s="25">
        <v>44792</v>
      </c>
      <c r="B2580" s="26" t="s">
        <v>5383</v>
      </c>
      <c r="C2580" s="26" t="s">
        <v>7849</v>
      </c>
      <c r="D2580" s="27">
        <v>18406</v>
      </c>
      <c r="E2580" s="9"/>
      <c r="F2580" s="10"/>
      <c r="G2580" s="10"/>
      <c r="H2580" s="11"/>
    </row>
    <row r="2581" spans="1:8" x14ac:dyDescent="0.3">
      <c r="A2581" s="25">
        <v>44792</v>
      </c>
      <c r="B2581" s="26" t="s">
        <v>7330</v>
      </c>
      <c r="C2581" s="26" t="s">
        <v>7850</v>
      </c>
      <c r="D2581" s="27">
        <v>1111.8800000000001</v>
      </c>
      <c r="E2581" s="9"/>
      <c r="F2581" s="10"/>
      <c r="G2581" s="10"/>
      <c r="H2581" s="11"/>
    </row>
    <row r="2582" spans="1:8" x14ac:dyDescent="0.3">
      <c r="A2582" s="25">
        <v>44792</v>
      </c>
      <c r="B2582" s="26" t="s">
        <v>7330</v>
      </c>
      <c r="C2582" s="26" t="s">
        <v>7851</v>
      </c>
      <c r="D2582" s="27">
        <v>1773.89</v>
      </c>
      <c r="E2582" s="9"/>
      <c r="F2582" s="10"/>
      <c r="G2582" s="10"/>
      <c r="H2582" s="11"/>
    </row>
    <row r="2583" spans="1:8" x14ac:dyDescent="0.3">
      <c r="A2583" s="25">
        <v>44792</v>
      </c>
      <c r="B2583" s="26" t="s">
        <v>7330</v>
      </c>
      <c r="C2583" s="26" t="s">
        <v>7852</v>
      </c>
      <c r="D2583" s="27">
        <v>1065.5</v>
      </c>
      <c r="E2583" s="9"/>
      <c r="F2583" s="10"/>
      <c r="G2583" s="10"/>
      <c r="H2583" s="11"/>
    </row>
    <row r="2584" spans="1:8" x14ac:dyDescent="0.3">
      <c r="A2584" s="25">
        <v>44792</v>
      </c>
      <c r="B2584" s="26" t="s">
        <v>7853</v>
      </c>
      <c r="C2584" s="26" t="s">
        <v>7854</v>
      </c>
      <c r="D2584" s="27">
        <v>23799.88</v>
      </c>
      <c r="E2584" s="9"/>
      <c r="F2584" s="10"/>
      <c r="G2584" s="10"/>
      <c r="H2584" s="11"/>
    </row>
    <row r="2585" spans="1:8" x14ac:dyDescent="0.3">
      <c r="A2585" s="25">
        <v>44792</v>
      </c>
      <c r="B2585" s="26" t="s">
        <v>5411</v>
      </c>
      <c r="C2585" s="26" t="s">
        <v>7855</v>
      </c>
      <c r="D2585" s="27">
        <v>15050</v>
      </c>
      <c r="E2585" s="9"/>
      <c r="F2585" s="10"/>
      <c r="G2585" s="10"/>
      <c r="H2585" s="11"/>
    </row>
    <row r="2586" spans="1:8" x14ac:dyDescent="0.3">
      <c r="A2586" s="25">
        <v>44792</v>
      </c>
      <c r="B2586" s="26" t="s">
        <v>5334</v>
      </c>
      <c r="C2586" s="26" t="s">
        <v>7856</v>
      </c>
      <c r="D2586" s="27">
        <v>656.25</v>
      </c>
      <c r="E2586" s="9"/>
      <c r="F2586" s="10"/>
      <c r="G2586" s="10"/>
      <c r="H2586" s="11"/>
    </row>
    <row r="2587" spans="1:8" x14ac:dyDescent="0.3">
      <c r="A2587" s="25">
        <v>44792</v>
      </c>
      <c r="B2587" s="26" t="s">
        <v>5336</v>
      </c>
      <c r="C2587" s="26" t="s">
        <v>7857</v>
      </c>
      <c r="D2587" s="27">
        <v>140</v>
      </c>
      <c r="E2587" s="9"/>
      <c r="F2587" s="10"/>
      <c r="G2587" s="10"/>
      <c r="H2587" s="11"/>
    </row>
    <row r="2588" spans="1:8" x14ac:dyDescent="0.3">
      <c r="A2588" s="25">
        <v>44792</v>
      </c>
      <c r="B2588" s="26" t="s">
        <v>5338</v>
      </c>
      <c r="C2588" s="26" t="s">
        <v>7858</v>
      </c>
      <c r="D2588" s="27">
        <v>350</v>
      </c>
      <c r="E2588" s="9"/>
      <c r="F2588" s="10"/>
      <c r="G2588" s="10"/>
      <c r="H2588" s="11"/>
    </row>
    <row r="2589" spans="1:8" x14ac:dyDescent="0.3">
      <c r="A2589" s="25">
        <v>44792</v>
      </c>
      <c r="B2589" s="26" t="s">
        <v>6035</v>
      </c>
      <c r="C2589" s="26" t="s">
        <v>7859</v>
      </c>
      <c r="D2589" s="27">
        <v>1161</v>
      </c>
      <c r="E2589" s="9"/>
      <c r="F2589" s="10"/>
      <c r="G2589" s="10"/>
      <c r="H2589" s="11"/>
    </row>
    <row r="2590" spans="1:8" x14ac:dyDescent="0.3">
      <c r="A2590" s="25">
        <v>44792</v>
      </c>
      <c r="B2590" s="26" t="s">
        <v>6035</v>
      </c>
      <c r="C2590" s="26" t="s">
        <v>7860</v>
      </c>
      <c r="D2590" s="27">
        <v>635</v>
      </c>
      <c r="E2590" s="9"/>
      <c r="F2590" s="10"/>
      <c r="G2590" s="10"/>
      <c r="H2590" s="11"/>
    </row>
    <row r="2591" spans="1:8" x14ac:dyDescent="0.3">
      <c r="A2591" s="25">
        <v>44792</v>
      </c>
      <c r="B2591" s="26" t="s">
        <v>6327</v>
      </c>
      <c r="C2591" s="26" t="s">
        <v>7861</v>
      </c>
      <c r="D2591" s="27">
        <v>92.21</v>
      </c>
      <c r="E2591" s="9"/>
      <c r="F2591" s="10"/>
      <c r="G2591" s="10"/>
      <c r="H2591" s="11"/>
    </row>
    <row r="2592" spans="1:8" x14ac:dyDescent="0.3">
      <c r="A2592" s="25">
        <v>44792</v>
      </c>
      <c r="B2592" s="26" t="s">
        <v>6327</v>
      </c>
      <c r="C2592" s="26" t="s">
        <v>7862</v>
      </c>
      <c r="D2592" s="27">
        <v>42.59</v>
      </c>
      <c r="E2592" s="9"/>
      <c r="F2592" s="10"/>
      <c r="G2592" s="10"/>
      <c r="H2592" s="11"/>
    </row>
    <row r="2593" spans="1:8" x14ac:dyDescent="0.3">
      <c r="A2593" s="25">
        <v>44792</v>
      </c>
      <c r="B2593" s="26" t="s">
        <v>5473</v>
      </c>
      <c r="C2593" s="26" t="s">
        <v>7863</v>
      </c>
      <c r="D2593" s="27">
        <v>3920</v>
      </c>
      <c r="E2593" s="9"/>
      <c r="F2593" s="10"/>
      <c r="G2593" s="10"/>
      <c r="H2593" s="11"/>
    </row>
    <row r="2594" spans="1:8" x14ac:dyDescent="0.3">
      <c r="A2594" s="25">
        <v>44792</v>
      </c>
      <c r="B2594" s="26" t="s">
        <v>5340</v>
      </c>
      <c r="C2594" s="26" t="s">
        <v>7864</v>
      </c>
      <c r="D2594" s="27">
        <v>673.75</v>
      </c>
      <c r="E2594" s="9"/>
      <c r="F2594" s="10"/>
      <c r="G2594" s="10"/>
      <c r="H2594" s="11"/>
    </row>
    <row r="2595" spans="1:8" x14ac:dyDescent="0.3">
      <c r="A2595" s="25">
        <v>44792</v>
      </c>
      <c r="B2595" s="26" t="s">
        <v>5596</v>
      </c>
      <c r="C2595" s="26" t="s">
        <v>7865</v>
      </c>
      <c r="D2595" s="27">
        <v>3386.7999999999997</v>
      </c>
      <c r="E2595" s="9"/>
      <c r="F2595" s="10"/>
      <c r="G2595" s="10"/>
      <c r="H2595" s="11"/>
    </row>
    <row r="2596" spans="1:8" x14ac:dyDescent="0.3">
      <c r="A2596" s="25">
        <v>44792</v>
      </c>
      <c r="B2596" s="26" t="s">
        <v>5596</v>
      </c>
      <c r="C2596" s="26" t="s">
        <v>7866</v>
      </c>
      <c r="D2596" s="27">
        <v>1802.06</v>
      </c>
      <c r="E2596" s="9"/>
      <c r="F2596" s="10"/>
      <c r="G2596" s="10"/>
      <c r="H2596" s="11"/>
    </row>
    <row r="2597" spans="1:8" x14ac:dyDescent="0.3">
      <c r="A2597" s="25">
        <v>44792</v>
      </c>
      <c r="B2597" s="26" t="s">
        <v>5342</v>
      </c>
      <c r="C2597" s="26" t="s">
        <v>7867</v>
      </c>
      <c r="D2597" s="27">
        <v>839.99999999999989</v>
      </c>
      <c r="E2597" s="9"/>
      <c r="F2597" s="10"/>
      <c r="G2597" s="10"/>
      <c r="H2597" s="11"/>
    </row>
    <row r="2598" spans="1:8" x14ac:dyDescent="0.3">
      <c r="A2598" s="25">
        <v>44792</v>
      </c>
      <c r="B2598" s="26" t="s">
        <v>5346</v>
      </c>
      <c r="C2598" s="26" t="s">
        <v>7868</v>
      </c>
      <c r="D2598" s="27">
        <v>945</v>
      </c>
      <c r="E2598" s="9"/>
      <c r="F2598" s="10"/>
      <c r="G2598" s="10"/>
      <c r="H2598" s="11"/>
    </row>
    <row r="2599" spans="1:8" x14ac:dyDescent="0.3">
      <c r="A2599" s="25">
        <v>44792</v>
      </c>
      <c r="B2599" s="26" t="s">
        <v>5348</v>
      </c>
      <c r="C2599" s="26" t="s">
        <v>7869</v>
      </c>
      <c r="D2599" s="27">
        <v>358.75</v>
      </c>
      <c r="E2599" s="9"/>
      <c r="F2599" s="10"/>
      <c r="G2599" s="10"/>
      <c r="H2599" s="11"/>
    </row>
    <row r="2600" spans="1:8" x14ac:dyDescent="0.3">
      <c r="A2600" s="25">
        <v>44792</v>
      </c>
      <c r="B2600" s="26" t="s">
        <v>5373</v>
      </c>
      <c r="C2600" s="26" t="s">
        <v>7870</v>
      </c>
      <c r="D2600" s="27">
        <v>737</v>
      </c>
      <c r="E2600" s="9"/>
      <c r="F2600" s="10"/>
      <c r="G2600" s="10"/>
      <c r="H2600" s="11"/>
    </row>
    <row r="2601" spans="1:8" x14ac:dyDescent="0.3">
      <c r="A2601" s="25">
        <v>44792</v>
      </c>
      <c r="B2601" s="26" t="s">
        <v>5428</v>
      </c>
      <c r="C2601" s="26" t="s">
        <v>7871</v>
      </c>
      <c r="D2601" s="27">
        <v>600</v>
      </c>
      <c r="E2601" s="9"/>
      <c r="F2601" s="10"/>
      <c r="G2601" s="10"/>
      <c r="H2601" s="11"/>
    </row>
    <row r="2602" spans="1:8" x14ac:dyDescent="0.3">
      <c r="A2602" s="25">
        <v>44792</v>
      </c>
      <c r="B2602" s="26" t="s">
        <v>7872</v>
      </c>
      <c r="C2602" s="26" t="s">
        <v>7873</v>
      </c>
      <c r="D2602" s="27">
        <v>450</v>
      </c>
      <c r="E2602" s="9"/>
      <c r="F2602" s="10"/>
      <c r="G2602" s="10"/>
      <c r="H2602" s="11"/>
    </row>
    <row r="2603" spans="1:8" x14ac:dyDescent="0.3">
      <c r="A2603" s="25">
        <v>44792</v>
      </c>
      <c r="B2603" s="26" t="s">
        <v>7874</v>
      </c>
      <c r="C2603" s="26" t="s">
        <v>7875</v>
      </c>
      <c r="D2603" s="27">
        <v>3000</v>
      </c>
      <c r="E2603" s="9"/>
      <c r="F2603" s="10"/>
      <c r="G2603" s="10"/>
      <c r="H2603" s="11"/>
    </row>
    <row r="2604" spans="1:8" x14ac:dyDescent="0.3">
      <c r="A2604" s="25">
        <v>44792</v>
      </c>
      <c r="B2604" s="26" t="s">
        <v>5481</v>
      </c>
      <c r="C2604" s="26" t="s">
        <v>7876</v>
      </c>
      <c r="D2604" s="27">
        <v>22</v>
      </c>
      <c r="E2604" s="9"/>
      <c r="F2604" s="10"/>
      <c r="G2604" s="10"/>
      <c r="H2604" s="11"/>
    </row>
    <row r="2605" spans="1:8" x14ac:dyDescent="0.3">
      <c r="A2605" s="25">
        <v>44792</v>
      </c>
      <c r="B2605" s="26" t="s">
        <v>7877</v>
      </c>
      <c r="C2605" s="26" t="s">
        <v>7878</v>
      </c>
      <c r="D2605" s="27">
        <v>2465.1</v>
      </c>
      <c r="E2605" s="9"/>
      <c r="F2605" s="10"/>
      <c r="G2605" s="10"/>
      <c r="H2605" s="11"/>
    </row>
    <row r="2606" spans="1:8" x14ac:dyDescent="0.3">
      <c r="A2606" s="25">
        <v>44792</v>
      </c>
      <c r="B2606" s="26" t="s">
        <v>5375</v>
      </c>
      <c r="C2606" s="26" t="s">
        <v>7879</v>
      </c>
      <c r="D2606" s="27">
        <v>195</v>
      </c>
      <c r="E2606" s="9"/>
      <c r="F2606" s="10"/>
      <c r="G2606" s="10"/>
      <c r="H2606" s="11"/>
    </row>
    <row r="2607" spans="1:8" x14ac:dyDescent="0.3">
      <c r="A2607" s="25">
        <v>44792</v>
      </c>
      <c r="B2607" s="26" t="s">
        <v>5893</v>
      </c>
      <c r="C2607" s="26" t="s">
        <v>7880</v>
      </c>
      <c r="D2607" s="27">
        <v>485.00000000000006</v>
      </c>
      <c r="E2607" s="9"/>
      <c r="F2607" s="10"/>
      <c r="G2607" s="10"/>
      <c r="H2607" s="11"/>
    </row>
    <row r="2608" spans="1:8" x14ac:dyDescent="0.3">
      <c r="A2608" s="25">
        <v>44792</v>
      </c>
      <c r="B2608" s="26" t="s">
        <v>7881</v>
      </c>
      <c r="C2608" s="26" t="s">
        <v>7882</v>
      </c>
      <c r="D2608" s="27">
        <v>680</v>
      </c>
      <c r="E2608" s="9"/>
      <c r="F2608" s="10"/>
      <c r="G2608" s="10"/>
      <c r="H2608" s="11"/>
    </row>
    <row r="2609" spans="1:8" x14ac:dyDescent="0.3">
      <c r="A2609" s="25">
        <v>44792</v>
      </c>
      <c r="B2609" s="26" t="s">
        <v>7509</v>
      </c>
      <c r="C2609" s="26" t="s">
        <v>7883</v>
      </c>
      <c r="D2609" s="27">
        <v>332.52</v>
      </c>
      <c r="E2609" s="9"/>
      <c r="F2609" s="10"/>
      <c r="G2609" s="10"/>
      <c r="H2609" s="11"/>
    </row>
    <row r="2610" spans="1:8" x14ac:dyDescent="0.3">
      <c r="A2610" s="25">
        <v>44792</v>
      </c>
      <c r="B2610" s="26" t="s">
        <v>5957</v>
      </c>
      <c r="C2610" s="26" t="s">
        <v>7884</v>
      </c>
      <c r="D2610" s="27">
        <v>104.58999999999999</v>
      </c>
      <c r="E2610" s="9"/>
      <c r="F2610" s="10"/>
      <c r="G2610" s="10"/>
      <c r="H2610" s="11"/>
    </row>
    <row r="2611" spans="1:8" x14ac:dyDescent="0.3">
      <c r="A2611" s="25">
        <v>44792</v>
      </c>
      <c r="B2611" s="26" t="s">
        <v>5957</v>
      </c>
      <c r="C2611" s="26" t="s">
        <v>7884</v>
      </c>
      <c r="D2611" s="27">
        <v>11.44</v>
      </c>
      <c r="E2611" s="9"/>
      <c r="F2611" s="10"/>
      <c r="G2611" s="10"/>
      <c r="H2611" s="11"/>
    </row>
    <row r="2612" spans="1:8" x14ac:dyDescent="0.3">
      <c r="A2612" s="25">
        <v>44792</v>
      </c>
      <c r="B2612" s="26" t="s">
        <v>5957</v>
      </c>
      <c r="C2612" s="26" t="s">
        <v>7885</v>
      </c>
      <c r="D2612" s="27">
        <v>523.17000000000007</v>
      </c>
      <c r="E2612" s="9"/>
      <c r="F2612" s="10"/>
      <c r="G2612" s="10"/>
      <c r="H2612" s="11"/>
    </row>
    <row r="2613" spans="1:8" x14ac:dyDescent="0.3">
      <c r="A2613" s="25">
        <v>44792</v>
      </c>
      <c r="B2613" s="26" t="s">
        <v>5957</v>
      </c>
      <c r="C2613" s="26" t="s">
        <v>7885</v>
      </c>
      <c r="D2613" s="27">
        <v>20.9</v>
      </c>
      <c r="E2613" s="9"/>
      <c r="F2613" s="10"/>
      <c r="G2613" s="10"/>
      <c r="H2613" s="11"/>
    </row>
    <row r="2614" spans="1:8" x14ac:dyDescent="0.3">
      <c r="A2614" s="25">
        <v>44792</v>
      </c>
      <c r="B2614" s="26" t="s">
        <v>5957</v>
      </c>
      <c r="C2614" s="26" t="s">
        <v>7886</v>
      </c>
      <c r="D2614" s="27">
        <v>56.4</v>
      </c>
      <c r="E2614" s="9"/>
      <c r="F2614" s="10"/>
      <c r="G2614" s="10"/>
      <c r="H2614" s="11"/>
    </row>
    <row r="2615" spans="1:8" x14ac:dyDescent="0.3">
      <c r="A2615" s="25">
        <v>44792</v>
      </c>
      <c r="B2615" s="26" t="s">
        <v>5957</v>
      </c>
      <c r="C2615" s="26" t="s">
        <v>7887</v>
      </c>
      <c r="D2615" s="27">
        <v>61.95</v>
      </c>
      <c r="E2615" s="9"/>
      <c r="F2615" s="10"/>
      <c r="G2615" s="10"/>
      <c r="H2615" s="11"/>
    </row>
    <row r="2616" spans="1:8" x14ac:dyDescent="0.3">
      <c r="A2616" s="25">
        <v>44792</v>
      </c>
      <c r="B2616" s="26" t="s">
        <v>7888</v>
      </c>
      <c r="C2616" s="26" t="s">
        <v>7889</v>
      </c>
      <c r="D2616" s="27">
        <v>8560</v>
      </c>
      <c r="E2616" s="9"/>
      <c r="F2616" s="10"/>
      <c r="G2616" s="10"/>
      <c r="H2616" s="11"/>
    </row>
    <row r="2617" spans="1:8" x14ac:dyDescent="0.3">
      <c r="A2617" s="25">
        <v>44792</v>
      </c>
      <c r="B2617" s="26" t="s">
        <v>7890</v>
      </c>
      <c r="C2617" s="26" t="s">
        <v>7891</v>
      </c>
      <c r="D2617" s="27">
        <v>447.97999999999996</v>
      </c>
      <c r="E2617" s="9"/>
      <c r="F2617" s="10"/>
      <c r="G2617" s="10"/>
      <c r="H2617" s="11"/>
    </row>
    <row r="2618" spans="1:8" x14ac:dyDescent="0.3">
      <c r="A2618" s="25">
        <v>44792</v>
      </c>
      <c r="B2618" s="26" t="s">
        <v>6346</v>
      </c>
      <c r="C2618" s="26" t="s">
        <v>7892</v>
      </c>
      <c r="D2618" s="27">
        <v>623.02</v>
      </c>
      <c r="E2618" s="9"/>
      <c r="F2618" s="10"/>
      <c r="G2618" s="10"/>
      <c r="H2618" s="11"/>
    </row>
    <row r="2619" spans="1:8" x14ac:dyDescent="0.3">
      <c r="A2619" s="25">
        <v>44792</v>
      </c>
      <c r="B2619" s="26" t="s">
        <v>5443</v>
      </c>
      <c r="C2619" s="26" t="s">
        <v>7893</v>
      </c>
      <c r="D2619" s="27">
        <v>325</v>
      </c>
      <c r="E2619" s="9"/>
      <c r="F2619" s="10"/>
      <c r="G2619" s="10"/>
      <c r="H2619" s="11"/>
    </row>
    <row r="2620" spans="1:8" x14ac:dyDescent="0.3">
      <c r="A2620" s="25">
        <v>44792</v>
      </c>
      <c r="B2620" s="26" t="s">
        <v>5906</v>
      </c>
      <c r="C2620" s="26" t="s">
        <v>7894</v>
      </c>
      <c r="D2620" s="27">
        <v>20250</v>
      </c>
      <c r="E2620" s="9"/>
      <c r="F2620" s="10"/>
      <c r="G2620" s="10"/>
      <c r="H2620" s="11"/>
    </row>
    <row r="2621" spans="1:8" x14ac:dyDescent="0.3">
      <c r="A2621" s="25">
        <v>44792</v>
      </c>
      <c r="B2621" s="26" t="s">
        <v>5906</v>
      </c>
      <c r="C2621" s="26" t="s">
        <v>7895</v>
      </c>
      <c r="D2621" s="27">
        <v>537.84</v>
      </c>
      <c r="E2621" s="9"/>
      <c r="F2621" s="10"/>
      <c r="G2621" s="10"/>
      <c r="H2621" s="11"/>
    </row>
    <row r="2622" spans="1:8" x14ac:dyDescent="0.3">
      <c r="A2622" s="25">
        <v>44792</v>
      </c>
      <c r="B2622" s="26" t="s">
        <v>5906</v>
      </c>
      <c r="C2622" s="26" t="s">
        <v>7896</v>
      </c>
      <c r="D2622" s="27">
        <v>800.97</v>
      </c>
      <c r="E2622" s="9"/>
      <c r="F2622" s="10"/>
      <c r="G2622" s="10"/>
      <c r="H2622" s="11"/>
    </row>
    <row r="2623" spans="1:8" x14ac:dyDescent="0.3">
      <c r="A2623" s="25">
        <v>44792</v>
      </c>
      <c r="B2623" s="26" t="s">
        <v>5906</v>
      </c>
      <c r="C2623" s="26" t="s">
        <v>7897</v>
      </c>
      <c r="D2623" s="27">
        <v>817.94999999999993</v>
      </c>
      <c r="E2623" s="9"/>
      <c r="F2623" s="10"/>
      <c r="G2623" s="10"/>
      <c r="H2623" s="11"/>
    </row>
    <row r="2624" spans="1:8" x14ac:dyDescent="0.3">
      <c r="A2624" s="25">
        <v>44792</v>
      </c>
      <c r="B2624" s="26" t="s">
        <v>5915</v>
      </c>
      <c r="C2624" s="26" t="s">
        <v>7898</v>
      </c>
      <c r="D2624" s="27">
        <v>166.25</v>
      </c>
      <c r="E2624" s="9"/>
      <c r="F2624" s="10"/>
      <c r="G2624" s="10"/>
      <c r="H2624" s="11"/>
    </row>
    <row r="2625" spans="1:8" x14ac:dyDescent="0.3">
      <c r="A2625" s="25">
        <v>44792</v>
      </c>
      <c r="B2625" s="26" t="s">
        <v>5613</v>
      </c>
      <c r="C2625" s="26" t="s">
        <v>7899</v>
      </c>
      <c r="D2625" s="27">
        <v>310.59999999999997</v>
      </c>
      <c r="E2625" s="9"/>
      <c r="F2625" s="10"/>
      <c r="G2625" s="10"/>
      <c r="H2625" s="11"/>
    </row>
    <row r="2626" spans="1:8" x14ac:dyDescent="0.3">
      <c r="A2626" s="25">
        <v>44792</v>
      </c>
      <c r="B2626" s="26" t="s">
        <v>6713</v>
      </c>
      <c r="C2626" s="26" t="s">
        <v>7900</v>
      </c>
      <c r="D2626" s="27">
        <v>433.95</v>
      </c>
      <c r="E2626" s="9"/>
      <c r="F2626" s="10"/>
      <c r="G2626" s="10"/>
      <c r="H2626" s="11"/>
    </row>
    <row r="2627" spans="1:8" x14ac:dyDescent="0.3">
      <c r="A2627" s="25">
        <v>44792</v>
      </c>
      <c r="B2627" s="26" t="s">
        <v>5490</v>
      </c>
      <c r="C2627" s="26" t="s">
        <v>7901</v>
      </c>
      <c r="D2627" s="27">
        <v>1162.5</v>
      </c>
      <c r="E2627" s="9"/>
      <c r="F2627" s="10"/>
      <c r="G2627" s="10"/>
      <c r="H2627" s="11"/>
    </row>
    <row r="2628" spans="1:8" x14ac:dyDescent="0.3">
      <c r="A2628" s="25">
        <v>44792</v>
      </c>
      <c r="B2628" s="26" t="s">
        <v>5492</v>
      </c>
      <c r="C2628" s="26" t="s">
        <v>7902</v>
      </c>
      <c r="D2628" s="27">
        <v>175</v>
      </c>
      <c r="E2628" s="9"/>
      <c r="F2628" s="10"/>
      <c r="G2628" s="10"/>
      <c r="H2628" s="11"/>
    </row>
    <row r="2629" spans="1:8" x14ac:dyDescent="0.3">
      <c r="A2629" s="25">
        <v>44792</v>
      </c>
      <c r="B2629" s="26" t="s">
        <v>5494</v>
      </c>
      <c r="C2629" s="26" t="s">
        <v>7903</v>
      </c>
      <c r="D2629" s="27">
        <v>728.73</v>
      </c>
      <c r="E2629" s="9"/>
      <c r="F2629" s="10"/>
      <c r="G2629" s="10"/>
      <c r="H2629" s="11"/>
    </row>
    <row r="2630" spans="1:8" x14ac:dyDescent="0.3">
      <c r="A2630" s="25">
        <v>44792</v>
      </c>
      <c r="B2630" s="26" t="s">
        <v>7311</v>
      </c>
      <c r="C2630" s="26" t="s">
        <v>7904</v>
      </c>
      <c r="D2630" s="27">
        <v>533.75</v>
      </c>
      <c r="E2630" s="9"/>
      <c r="F2630" s="10"/>
      <c r="G2630" s="10"/>
      <c r="H2630" s="11"/>
    </row>
    <row r="2631" spans="1:8" x14ac:dyDescent="0.3">
      <c r="A2631" s="25">
        <v>44792</v>
      </c>
      <c r="B2631" s="26" t="s">
        <v>5499</v>
      </c>
      <c r="C2631" s="26" t="s">
        <v>7905</v>
      </c>
      <c r="D2631" s="27">
        <v>195</v>
      </c>
      <c r="E2631" s="9"/>
      <c r="F2631" s="10"/>
      <c r="G2631" s="10"/>
      <c r="H2631" s="11"/>
    </row>
    <row r="2632" spans="1:8" x14ac:dyDescent="0.3">
      <c r="A2632" s="25">
        <v>44792</v>
      </c>
      <c r="B2632" s="26" t="s">
        <v>5451</v>
      </c>
      <c r="C2632" s="26" t="s">
        <v>7906</v>
      </c>
      <c r="D2632" s="27">
        <v>3136.61</v>
      </c>
      <c r="E2632" s="9"/>
      <c r="F2632" s="10"/>
      <c r="G2632" s="10"/>
      <c r="H2632" s="11"/>
    </row>
    <row r="2633" spans="1:8" x14ac:dyDescent="0.3">
      <c r="A2633" s="25">
        <v>44792</v>
      </c>
      <c r="B2633" s="26" t="s">
        <v>5979</v>
      </c>
      <c r="C2633" s="26" t="s">
        <v>7907</v>
      </c>
      <c r="D2633" s="27">
        <v>400</v>
      </c>
      <c r="E2633" s="9"/>
      <c r="F2633" s="10"/>
      <c r="G2633" s="10"/>
      <c r="H2633" s="11"/>
    </row>
    <row r="2634" spans="1:8" x14ac:dyDescent="0.3">
      <c r="A2634" s="25">
        <v>44792</v>
      </c>
      <c r="B2634" s="26" t="s">
        <v>5301</v>
      </c>
      <c r="C2634" s="26" t="s">
        <v>7908</v>
      </c>
      <c r="D2634" s="27">
        <v>150000</v>
      </c>
      <c r="E2634" s="9"/>
      <c r="F2634" s="10"/>
      <c r="G2634" s="10"/>
      <c r="H2634" s="11"/>
    </row>
    <row r="2635" spans="1:8" x14ac:dyDescent="0.3">
      <c r="A2635" s="25">
        <v>44792</v>
      </c>
      <c r="B2635" s="26" t="s">
        <v>5452</v>
      </c>
      <c r="C2635" s="26" t="s">
        <v>7909</v>
      </c>
      <c r="D2635" s="27">
        <v>990</v>
      </c>
      <c r="E2635" s="9"/>
      <c r="F2635" s="10"/>
      <c r="G2635" s="10"/>
      <c r="H2635" s="11"/>
    </row>
    <row r="2636" spans="1:8" x14ac:dyDescent="0.3">
      <c r="A2636" s="25">
        <v>44792</v>
      </c>
      <c r="B2636" s="26" t="s">
        <v>5311</v>
      </c>
      <c r="C2636" s="26" t="s">
        <v>7910</v>
      </c>
      <c r="D2636" s="27">
        <v>241</v>
      </c>
      <c r="E2636" s="9"/>
      <c r="F2636" s="10"/>
      <c r="G2636" s="10"/>
      <c r="H2636" s="11"/>
    </row>
    <row r="2637" spans="1:8" x14ac:dyDescent="0.3">
      <c r="A2637" s="25">
        <v>44792</v>
      </c>
      <c r="B2637" s="26" t="s">
        <v>7075</v>
      </c>
      <c r="C2637" s="26" t="s">
        <v>7911</v>
      </c>
      <c r="D2637" s="27">
        <v>50</v>
      </c>
      <c r="E2637" s="9"/>
      <c r="F2637" s="10"/>
      <c r="G2637" s="10"/>
      <c r="H2637" s="11"/>
    </row>
    <row r="2638" spans="1:8" x14ac:dyDescent="0.3">
      <c r="A2638" s="25">
        <v>44792</v>
      </c>
      <c r="B2638" s="26" t="s">
        <v>5381</v>
      </c>
      <c r="C2638" s="26" t="s">
        <v>7912</v>
      </c>
      <c r="D2638" s="27">
        <v>1520.0000000000002</v>
      </c>
      <c r="E2638" s="9"/>
      <c r="F2638" s="10"/>
      <c r="G2638" s="10"/>
      <c r="H2638" s="11"/>
    </row>
    <row r="2639" spans="1:8" x14ac:dyDescent="0.3">
      <c r="A2639" s="25">
        <v>44792</v>
      </c>
      <c r="B2639" s="26" t="s">
        <v>5381</v>
      </c>
      <c r="C2639" s="26" t="s">
        <v>7913</v>
      </c>
      <c r="D2639" s="27">
        <v>869.99999999999989</v>
      </c>
      <c r="E2639" s="9"/>
      <c r="F2639" s="10"/>
      <c r="G2639" s="10"/>
      <c r="H2639" s="11"/>
    </row>
    <row r="2640" spans="1:8" x14ac:dyDescent="0.3">
      <c r="A2640" s="25">
        <v>44792</v>
      </c>
      <c r="B2640" s="26" t="s">
        <v>5508</v>
      </c>
      <c r="C2640" s="26" t="s">
        <v>7914</v>
      </c>
      <c r="D2640" s="27">
        <v>1211.3399999999999</v>
      </c>
      <c r="E2640" s="9"/>
      <c r="F2640" s="10"/>
      <c r="G2640" s="10"/>
      <c r="H2640" s="11"/>
    </row>
    <row r="2641" spans="1:8" x14ac:dyDescent="0.3">
      <c r="A2641" s="25">
        <v>44796</v>
      </c>
      <c r="B2641" s="26" t="s">
        <v>5409</v>
      </c>
      <c r="C2641" s="26" t="s">
        <v>7915</v>
      </c>
      <c r="D2641" s="27">
        <v>596.07000000000005</v>
      </c>
      <c r="E2641" s="9"/>
      <c r="F2641" s="10"/>
      <c r="G2641" s="10"/>
      <c r="H2641" s="11"/>
    </row>
    <row r="2642" spans="1:8" x14ac:dyDescent="0.3">
      <c r="A2642" s="25">
        <v>44797</v>
      </c>
      <c r="B2642" s="26" t="s">
        <v>5465</v>
      </c>
      <c r="C2642" s="26" t="s">
        <v>7916</v>
      </c>
      <c r="D2642" s="27">
        <v>498.52000000000004</v>
      </c>
      <c r="E2642" s="9"/>
      <c r="F2642" s="10"/>
      <c r="G2642" s="10"/>
      <c r="H2642" s="11"/>
    </row>
    <row r="2643" spans="1:8" x14ac:dyDescent="0.3">
      <c r="A2643" s="25">
        <v>44798</v>
      </c>
      <c r="B2643" s="26" t="s">
        <v>5350</v>
      </c>
      <c r="C2643" s="26" t="s">
        <v>7917</v>
      </c>
      <c r="D2643" s="27">
        <v>528.63</v>
      </c>
      <c r="E2643" s="9"/>
      <c r="F2643" s="10"/>
      <c r="G2643" s="10"/>
      <c r="H2643" s="11"/>
    </row>
    <row r="2644" spans="1:8" x14ac:dyDescent="0.3">
      <c r="A2644" s="25">
        <v>44798</v>
      </c>
      <c r="B2644" s="26" t="s">
        <v>7918</v>
      </c>
      <c r="C2644" s="26" t="s">
        <v>7918</v>
      </c>
      <c r="D2644" s="27">
        <v>18966.86</v>
      </c>
      <c r="E2644" s="9"/>
      <c r="F2644" s="10"/>
      <c r="G2644" s="10"/>
      <c r="H2644" s="11"/>
    </row>
    <row r="2645" spans="1:8" x14ac:dyDescent="0.3">
      <c r="A2645" s="25">
        <v>44798</v>
      </c>
      <c r="B2645" s="26" t="s">
        <v>7919</v>
      </c>
      <c r="C2645" s="26" t="s">
        <v>7919</v>
      </c>
      <c r="D2645" s="27">
        <v>9658.25</v>
      </c>
      <c r="E2645" s="9"/>
      <c r="F2645" s="10"/>
      <c r="G2645" s="10"/>
      <c r="H2645" s="11"/>
    </row>
    <row r="2646" spans="1:8" x14ac:dyDescent="0.3">
      <c r="A2646" s="25">
        <v>44798</v>
      </c>
      <c r="B2646" s="26" t="s">
        <v>7920</v>
      </c>
      <c r="C2646" s="26" t="s">
        <v>7920</v>
      </c>
      <c r="D2646" s="27">
        <v>137261.76000000001</v>
      </c>
      <c r="E2646" s="9"/>
      <c r="F2646" s="10"/>
      <c r="G2646" s="10"/>
      <c r="H2646" s="11"/>
    </row>
    <row r="2647" spans="1:8" x14ac:dyDescent="0.3">
      <c r="A2647" s="25">
        <v>44799</v>
      </c>
      <c r="B2647" s="26" t="s">
        <v>6183</v>
      </c>
      <c r="C2647" s="26" t="s">
        <v>7921</v>
      </c>
      <c r="D2647" s="27">
        <v>192.3</v>
      </c>
      <c r="E2647" s="9"/>
      <c r="F2647" s="10"/>
      <c r="G2647" s="10"/>
      <c r="H2647" s="11"/>
    </row>
    <row r="2648" spans="1:8" x14ac:dyDescent="0.3">
      <c r="A2648" s="25">
        <v>44799</v>
      </c>
      <c r="B2648" s="26" t="s">
        <v>6185</v>
      </c>
      <c r="C2648" s="26" t="s">
        <v>7922</v>
      </c>
      <c r="D2648" s="27">
        <v>900</v>
      </c>
      <c r="E2648" s="9"/>
      <c r="F2648" s="10"/>
      <c r="G2648" s="10"/>
      <c r="H2648" s="11"/>
    </row>
    <row r="2649" spans="1:8" x14ac:dyDescent="0.3">
      <c r="A2649" s="25">
        <v>44799</v>
      </c>
      <c r="B2649" s="26" t="s">
        <v>5389</v>
      </c>
      <c r="C2649" s="26" t="s">
        <v>7923</v>
      </c>
      <c r="D2649" s="27">
        <v>1922.26</v>
      </c>
      <c r="E2649" s="9"/>
      <c r="F2649" s="10"/>
      <c r="G2649" s="10"/>
      <c r="H2649" s="11"/>
    </row>
    <row r="2650" spans="1:8" x14ac:dyDescent="0.3">
      <c r="A2650" s="25">
        <v>44799</v>
      </c>
      <c r="B2650" s="26" t="s">
        <v>7321</v>
      </c>
      <c r="C2650" s="26" t="s">
        <v>7924</v>
      </c>
      <c r="D2650" s="27">
        <v>397.84</v>
      </c>
      <c r="E2650" s="9"/>
      <c r="F2650" s="10"/>
      <c r="G2650" s="10"/>
      <c r="H2650" s="11"/>
    </row>
    <row r="2651" spans="1:8" x14ac:dyDescent="0.3">
      <c r="A2651" s="25">
        <v>44799</v>
      </c>
      <c r="B2651" s="26" t="s">
        <v>7321</v>
      </c>
      <c r="C2651" s="26" t="s">
        <v>7925</v>
      </c>
      <c r="D2651" s="27">
        <v>191.84</v>
      </c>
      <c r="E2651" s="9"/>
      <c r="F2651" s="10"/>
      <c r="G2651" s="10"/>
      <c r="H2651" s="11"/>
    </row>
    <row r="2652" spans="1:8" x14ac:dyDescent="0.3">
      <c r="A2652" s="25">
        <v>44799</v>
      </c>
      <c r="B2652" s="26" t="s">
        <v>6810</v>
      </c>
      <c r="C2652" s="26" t="s">
        <v>7926</v>
      </c>
      <c r="D2652" s="27">
        <v>450</v>
      </c>
      <c r="E2652" s="9"/>
      <c r="F2652" s="10"/>
      <c r="G2652" s="10"/>
      <c r="H2652" s="11"/>
    </row>
    <row r="2653" spans="1:8" x14ac:dyDescent="0.3">
      <c r="A2653" s="25">
        <v>44799</v>
      </c>
      <c r="B2653" s="26" t="s">
        <v>6812</v>
      </c>
      <c r="C2653" s="26" t="s">
        <v>7927</v>
      </c>
      <c r="D2653" s="27">
        <v>450</v>
      </c>
      <c r="E2653" s="9"/>
      <c r="F2653" s="10"/>
      <c r="G2653" s="10"/>
      <c r="H2653" s="11"/>
    </row>
    <row r="2654" spans="1:8" x14ac:dyDescent="0.3">
      <c r="A2654" s="25">
        <v>44799</v>
      </c>
      <c r="B2654" s="26" t="s">
        <v>5586</v>
      </c>
      <c r="C2654" s="26" t="s">
        <v>7928</v>
      </c>
      <c r="D2654" s="27">
        <v>1950.4</v>
      </c>
      <c r="E2654" s="9"/>
      <c r="F2654" s="10"/>
      <c r="G2654" s="10"/>
      <c r="H2654" s="11"/>
    </row>
    <row r="2655" spans="1:8" x14ac:dyDescent="0.3">
      <c r="A2655" s="25">
        <v>44799</v>
      </c>
      <c r="B2655" s="26" t="s">
        <v>7929</v>
      </c>
      <c r="C2655" s="26" t="s">
        <v>7930</v>
      </c>
      <c r="D2655" s="27">
        <v>944.93</v>
      </c>
      <c r="E2655" s="9"/>
      <c r="F2655" s="10"/>
      <c r="G2655" s="10"/>
      <c r="H2655" s="11"/>
    </row>
    <row r="2656" spans="1:8" x14ac:dyDescent="0.3">
      <c r="A2656" s="25">
        <v>44799</v>
      </c>
      <c r="B2656" s="26" t="s">
        <v>5935</v>
      </c>
      <c r="C2656" s="26" t="s">
        <v>7931</v>
      </c>
      <c r="D2656" s="27">
        <v>4309.28</v>
      </c>
      <c r="E2656" s="9"/>
      <c r="F2656" s="10"/>
      <c r="G2656" s="10"/>
      <c r="H2656" s="11"/>
    </row>
    <row r="2657" spans="1:8" x14ac:dyDescent="0.3">
      <c r="A2657" s="25">
        <v>44799</v>
      </c>
      <c r="B2657" s="26" t="s">
        <v>7328</v>
      </c>
      <c r="C2657" s="26" t="s">
        <v>7932</v>
      </c>
      <c r="D2657" s="27">
        <v>19.940000000000001</v>
      </c>
      <c r="E2657" s="9"/>
      <c r="F2657" s="10"/>
      <c r="G2657" s="10"/>
      <c r="H2657" s="11"/>
    </row>
    <row r="2658" spans="1:8" x14ac:dyDescent="0.3">
      <c r="A2658" s="25">
        <v>44799</v>
      </c>
      <c r="B2658" s="26" t="s">
        <v>7101</v>
      </c>
      <c r="C2658" s="26" t="s">
        <v>7933</v>
      </c>
      <c r="D2658" s="27">
        <v>91.539999999999992</v>
      </c>
      <c r="E2658" s="9"/>
      <c r="F2658" s="10"/>
      <c r="G2658" s="10"/>
      <c r="H2658" s="11"/>
    </row>
    <row r="2659" spans="1:8" x14ac:dyDescent="0.3">
      <c r="A2659" s="25">
        <v>44799</v>
      </c>
      <c r="B2659" s="26" t="s">
        <v>5409</v>
      </c>
      <c r="C2659" s="26" t="s">
        <v>7934</v>
      </c>
      <c r="D2659" s="27">
        <v>301.42</v>
      </c>
      <c r="E2659" s="9"/>
      <c r="F2659" s="10"/>
      <c r="G2659" s="10"/>
      <c r="H2659" s="11"/>
    </row>
    <row r="2660" spans="1:8" x14ac:dyDescent="0.3">
      <c r="A2660" s="25">
        <v>44799</v>
      </c>
      <c r="B2660" s="26" t="s">
        <v>5409</v>
      </c>
      <c r="C2660" s="26" t="s">
        <v>7935</v>
      </c>
      <c r="D2660" s="27">
        <v>301.42</v>
      </c>
      <c r="E2660" s="9"/>
      <c r="F2660" s="10"/>
      <c r="G2660" s="10"/>
      <c r="H2660" s="11"/>
    </row>
    <row r="2661" spans="1:8" x14ac:dyDescent="0.3">
      <c r="A2661" s="25">
        <v>44799</v>
      </c>
      <c r="B2661" s="26" t="s">
        <v>7330</v>
      </c>
      <c r="C2661" s="26" t="s">
        <v>7936</v>
      </c>
      <c r="D2661" s="27">
        <v>1104.57</v>
      </c>
      <c r="E2661" s="9"/>
      <c r="F2661" s="10"/>
      <c r="G2661" s="10"/>
      <c r="H2661" s="11"/>
    </row>
    <row r="2662" spans="1:8" x14ac:dyDescent="0.3">
      <c r="A2662" s="25">
        <v>44799</v>
      </c>
      <c r="B2662" s="26" t="s">
        <v>7330</v>
      </c>
      <c r="C2662" s="26" t="s">
        <v>7937</v>
      </c>
      <c r="D2662" s="27">
        <v>121.86999999999999</v>
      </c>
      <c r="E2662" s="9"/>
      <c r="F2662" s="10"/>
      <c r="G2662" s="10"/>
      <c r="H2662" s="11"/>
    </row>
    <row r="2663" spans="1:8" x14ac:dyDescent="0.3">
      <c r="A2663" s="25">
        <v>44799</v>
      </c>
      <c r="B2663" s="26" t="s">
        <v>7330</v>
      </c>
      <c r="C2663" s="26" t="s">
        <v>7938</v>
      </c>
      <c r="D2663" s="27">
        <v>626.1</v>
      </c>
      <c r="E2663" s="9"/>
      <c r="F2663" s="10"/>
      <c r="G2663" s="10"/>
      <c r="H2663" s="11"/>
    </row>
    <row r="2664" spans="1:8" x14ac:dyDescent="0.3">
      <c r="A2664" s="25">
        <v>44799</v>
      </c>
      <c r="B2664" s="26" t="s">
        <v>7330</v>
      </c>
      <c r="C2664" s="26" t="s">
        <v>7938</v>
      </c>
      <c r="D2664" s="27">
        <v>3</v>
      </c>
      <c r="E2664" s="9"/>
      <c r="F2664" s="10"/>
      <c r="G2664" s="10"/>
      <c r="H2664" s="11"/>
    </row>
    <row r="2665" spans="1:8" x14ac:dyDescent="0.3">
      <c r="A2665" s="25">
        <v>44799</v>
      </c>
      <c r="B2665" s="26" t="s">
        <v>7330</v>
      </c>
      <c r="C2665" s="26" t="s">
        <v>7939</v>
      </c>
      <c r="D2665" s="27">
        <v>585.20000000000005</v>
      </c>
      <c r="E2665" s="9"/>
      <c r="F2665" s="10"/>
      <c r="G2665" s="10"/>
      <c r="H2665" s="11"/>
    </row>
    <row r="2666" spans="1:8" x14ac:dyDescent="0.3">
      <c r="A2666" s="25">
        <v>44799</v>
      </c>
      <c r="B2666" s="26" t="s">
        <v>7330</v>
      </c>
      <c r="C2666" s="26" t="s">
        <v>7940</v>
      </c>
      <c r="D2666" s="27">
        <v>571.74</v>
      </c>
      <c r="E2666" s="9"/>
      <c r="F2666" s="10"/>
      <c r="G2666" s="10"/>
      <c r="H2666" s="11"/>
    </row>
    <row r="2667" spans="1:8" x14ac:dyDescent="0.3">
      <c r="A2667" s="25">
        <v>44799</v>
      </c>
      <c r="B2667" s="26" t="s">
        <v>5273</v>
      </c>
      <c r="C2667" s="26" t="s">
        <v>7941</v>
      </c>
      <c r="D2667" s="27">
        <v>3999.9999999999995</v>
      </c>
      <c r="E2667" s="9"/>
      <c r="F2667" s="10"/>
      <c r="G2667" s="10"/>
      <c r="H2667" s="11"/>
    </row>
    <row r="2668" spans="1:8" x14ac:dyDescent="0.3">
      <c r="A2668" s="25">
        <v>44799</v>
      </c>
      <c r="B2668" s="26" t="s">
        <v>6742</v>
      </c>
      <c r="C2668" s="26" t="s">
        <v>7942</v>
      </c>
      <c r="D2668" s="27">
        <v>999.99999999999989</v>
      </c>
      <c r="E2668" s="9"/>
      <c r="F2668" s="10"/>
      <c r="G2668" s="10"/>
      <c r="H2668" s="11"/>
    </row>
    <row r="2669" spans="1:8" x14ac:dyDescent="0.3">
      <c r="A2669" s="25">
        <v>44799</v>
      </c>
      <c r="B2669" s="26" t="s">
        <v>6817</v>
      </c>
      <c r="C2669" s="26" t="s">
        <v>7943</v>
      </c>
      <c r="D2669" s="27">
        <v>450</v>
      </c>
      <c r="E2669" s="9"/>
      <c r="F2669" s="10"/>
      <c r="G2669" s="10"/>
      <c r="H2669" s="11"/>
    </row>
    <row r="2670" spans="1:8" x14ac:dyDescent="0.3">
      <c r="A2670" s="25">
        <v>44799</v>
      </c>
      <c r="B2670" s="26" t="s">
        <v>5359</v>
      </c>
      <c r="C2670" s="26" t="s">
        <v>7944</v>
      </c>
      <c r="D2670" s="27">
        <v>450</v>
      </c>
      <c r="E2670" s="9"/>
      <c r="F2670" s="10"/>
      <c r="G2670" s="10"/>
      <c r="H2670" s="11"/>
    </row>
    <row r="2671" spans="1:8" x14ac:dyDescent="0.3">
      <c r="A2671" s="25">
        <v>44799</v>
      </c>
      <c r="B2671" s="26" t="s">
        <v>7196</v>
      </c>
      <c r="C2671" s="26" t="s">
        <v>7945</v>
      </c>
      <c r="D2671" s="27">
        <v>450</v>
      </c>
      <c r="E2671" s="9"/>
      <c r="F2671" s="10"/>
      <c r="G2671" s="10"/>
      <c r="H2671" s="11"/>
    </row>
    <row r="2672" spans="1:8" x14ac:dyDescent="0.3">
      <c r="A2672" s="25">
        <v>44799</v>
      </c>
      <c r="B2672" s="26" t="s">
        <v>7946</v>
      </c>
      <c r="C2672" s="26" t="s">
        <v>7947</v>
      </c>
      <c r="D2672" s="27">
        <v>10824.33</v>
      </c>
      <c r="E2672" s="9"/>
      <c r="F2672" s="10"/>
      <c r="G2672" s="10"/>
      <c r="H2672" s="11"/>
    </row>
    <row r="2673" spans="1:8" x14ac:dyDescent="0.3">
      <c r="A2673" s="25">
        <v>44799</v>
      </c>
      <c r="B2673" s="26" t="s">
        <v>5591</v>
      </c>
      <c r="C2673" s="26" t="s">
        <v>7948</v>
      </c>
      <c r="D2673" s="27">
        <v>3000</v>
      </c>
      <c r="E2673" s="9"/>
      <c r="F2673" s="10"/>
      <c r="G2673" s="10"/>
      <c r="H2673" s="11"/>
    </row>
    <row r="2674" spans="1:8" x14ac:dyDescent="0.3">
      <c r="A2674" s="25">
        <v>44799</v>
      </c>
      <c r="B2674" s="26" t="s">
        <v>5321</v>
      </c>
      <c r="C2674" s="26" t="s">
        <v>7949</v>
      </c>
      <c r="D2674" s="27">
        <v>450</v>
      </c>
      <c r="E2674" s="9"/>
      <c r="F2674" s="10"/>
      <c r="G2674" s="10"/>
      <c r="H2674" s="11"/>
    </row>
    <row r="2675" spans="1:8" x14ac:dyDescent="0.3">
      <c r="A2675" s="25">
        <v>44799</v>
      </c>
      <c r="B2675" s="26" t="s">
        <v>6445</v>
      </c>
      <c r="C2675" s="26" t="s">
        <v>7950</v>
      </c>
      <c r="D2675" s="27">
        <v>300</v>
      </c>
      <c r="E2675" s="9"/>
      <c r="F2675" s="10"/>
      <c r="G2675" s="10"/>
      <c r="H2675" s="11"/>
    </row>
    <row r="2676" spans="1:8" x14ac:dyDescent="0.3">
      <c r="A2676" s="25">
        <v>44799</v>
      </c>
      <c r="B2676" s="26" t="s">
        <v>6103</v>
      </c>
      <c r="C2676" s="26" t="s">
        <v>7951</v>
      </c>
      <c r="D2676" s="27">
        <v>450</v>
      </c>
      <c r="E2676" s="9"/>
      <c r="F2676" s="10"/>
      <c r="G2676" s="10"/>
      <c r="H2676" s="11"/>
    </row>
    <row r="2677" spans="1:8" x14ac:dyDescent="0.3">
      <c r="A2677" s="25">
        <v>44799</v>
      </c>
      <c r="B2677" s="26" t="s">
        <v>7952</v>
      </c>
      <c r="C2677" s="26" t="s">
        <v>7953</v>
      </c>
      <c r="D2677" s="27">
        <v>13078</v>
      </c>
      <c r="E2677" s="9"/>
      <c r="F2677" s="10"/>
      <c r="G2677" s="10"/>
      <c r="H2677" s="11"/>
    </row>
    <row r="2678" spans="1:8" x14ac:dyDescent="0.3">
      <c r="A2678" s="25">
        <v>44799</v>
      </c>
      <c r="B2678" s="26" t="s">
        <v>6043</v>
      </c>
      <c r="C2678" s="26" t="s">
        <v>7954</v>
      </c>
      <c r="D2678" s="27">
        <v>1040.44</v>
      </c>
      <c r="E2678" s="9"/>
      <c r="F2678" s="10"/>
      <c r="G2678" s="10"/>
      <c r="H2678" s="11"/>
    </row>
    <row r="2679" spans="1:8" x14ac:dyDescent="0.3">
      <c r="A2679" s="25">
        <v>44799</v>
      </c>
      <c r="B2679" s="26" t="s">
        <v>6043</v>
      </c>
      <c r="C2679" s="26" t="s">
        <v>7955</v>
      </c>
      <c r="D2679" s="27">
        <v>705.13</v>
      </c>
      <c r="E2679" s="9"/>
      <c r="F2679" s="10"/>
      <c r="G2679" s="10"/>
      <c r="H2679" s="11"/>
    </row>
    <row r="2680" spans="1:8" x14ac:dyDescent="0.3">
      <c r="A2680" s="25">
        <v>44799</v>
      </c>
      <c r="B2680" s="26" t="s">
        <v>6043</v>
      </c>
      <c r="C2680" s="26" t="s">
        <v>7955</v>
      </c>
      <c r="D2680" s="27">
        <v>136.01</v>
      </c>
      <c r="E2680" s="9"/>
      <c r="F2680" s="10"/>
      <c r="G2680" s="10"/>
      <c r="H2680" s="11"/>
    </row>
    <row r="2681" spans="1:8" x14ac:dyDescent="0.3">
      <c r="A2681" s="25">
        <v>44799</v>
      </c>
      <c r="B2681" s="26" t="s">
        <v>6043</v>
      </c>
      <c r="C2681" s="26" t="s">
        <v>7955</v>
      </c>
      <c r="D2681" s="27">
        <v>87</v>
      </c>
      <c r="E2681" s="9"/>
      <c r="F2681" s="10"/>
      <c r="G2681" s="10"/>
      <c r="H2681" s="11"/>
    </row>
    <row r="2682" spans="1:8" x14ac:dyDescent="0.3">
      <c r="A2682" s="25">
        <v>44799</v>
      </c>
      <c r="B2682" s="26" t="s">
        <v>6043</v>
      </c>
      <c r="C2682" s="26" t="s">
        <v>7956</v>
      </c>
      <c r="D2682" s="27">
        <v>232.33</v>
      </c>
      <c r="E2682" s="9"/>
      <c r="F2682" s="10"/>
      <c r="G2682" s="10"/>
      <c r="H2682" s="11"/>
    </row>
    <row r="2683" spans="1:8" x14ac:dyDescent="0.3">
      <c r="A2683" s="25">
        <v>44799</v>
      </c>
      <c r="B2683" s="26" t="s">
        <v>6043</v>
      </c>
      <c r="C2683" s="26" t="s">
        <v>7956</v>
      </c>
      <c r="D2683" s="27">
        <v>136</v>
      </c>
      <c r="E2683" s="9"/>
      <c r="F2683" s="10"/>
      <c r="G2683" s="10"/>
      <c r="H2683" s="11"/>
    </row>
    <row r="2684" spans="1:8" x14ac:dyDescent="0.3">
      <c r="A2684" s="25">
        <v>44799</v>
      </c>
      <c r="B2684" s="26" t="s">
        <v>6043</v>
      </c>
      <c r="C2684" s="26" t="s">
        <v>7957</v>
      </c>
      <c r="D2684" s="27">
        <v>86</v>
      </c>
      <c r="E2684" s="9"/>
      <c r="F2684" s="10"/>
      <c r="G2684" s="10"/>
      <c r="H2684" s="11"/>
    </row>
    <row r="2685" spans="1:8" x14ac:dyDescent="0.3">
      <c r="A2685" s="25">
        <v>44799</v>
      </c>
      <c r="B2685" s="26" t="s">
        <v>5551</v>
      </c>
      <c r="C2685" s="26" t="s">
        <v>7958</v>
      </c>
      <c r="D2685" s="27">
        <v>999.99999999999989</v>
      </c>
      <c r="E2685" s="9"/>
      <c r="F2685" s="10"/>
      <c r="G2685" s="10"/>
      <c r="H2685" s="11"/>
    </row>
    <row r="2686" spans="1:8" x14ac:dyDescent="0.3">
      <c r="A2686" s="25">
        <v>44799</v>
      </c>
      <c r="B2686" s="26" t="s">
        <v>6106</v>
      </c>
      <c r="C2686" s="26" t="s">
        <v>7959</v>
      </c>
      <c r="D2686" s="27">
        <v>750</v>
      </c>
      <c r="E2686" s="9"/>
      <c r="F2686" s="10"/>
      <c r="G2686" s="10"/>
      <c r="H2686" s="11"/>
    </row>
    <row r="2687" spans="1:8" x14ac:dyDescent="0.3">
      <c r="A2687" s="25">
        <v>44799</v>
      </c>
      <c r="B2687" s="26" t="s">
        <v>6113</v>
      </c>
      <c r="C2687" s="26" t="s">
        <v>7960</v>
      </c>
      <c r="D2687" s="27">
        <v>143.67000000000002</v>
      </c>
      <c r="E2687" s="9"/>
      <c r="F2687" s="10"/>
      <c r="G2687" s="10"/>
      <c r="H2687" s="11"/>
    </row>
    <row r="2688" spans="1:8" x14ac:dyDescent="0.3">
      <c r="A2688" s="25">
        <v>44799</v>
      </c>
      <c r="B2688" s="26" t="s">
        <v>6113</v>
      </c>
      <c r="C2688" s="26" t="s">
        <v>7960</v>
      </c>
      <c r="D2688" s="27">
        <v>47.59</v>
      </c>
      <c r="E2688" s="9"/>
      <c r="F2688" s="10"/>
      <c r="G2688" s="10"/>
      <c r="H2688" s="11"/>
    </row>
    <row r="2689" spans="1:8" x14ac:dyDescent="0.3">
      <c r="A2689" s="25">
        <v>44799</v>
      </c>
      <c r="B2689" s="26" t="s">
        <v>5598</v>
      </c>
      <c r="C2689" s="26" t="s">
        <v>7961</v>
      </c>
      <c r="D2689" s="27">
        <v>750</v>
      </c>
      <c r="E2689" s="9"/>
      <c r="F2689" s="10"/>
      <c r="G2689" s="10"/>
      <c r="H2689" s="11"/>
    </row>
    <row r="2690" spans="1:8" x14ac:dyDescent="0.3">
      <c r="A2690" s="25">
        <v>44799</v>
      </c>
      <c r="B2690" s="26" t="s">
        <v>7216</v>
      </c>
      <c r="C2690" s="26" t="s">
        <v>7962</v>
      </c>
      <c r="D2690" s="27">
        <v>999.99999999999989</v>
      </c>
      <c r="E2690" s="9"/>
      <c r="F2690" s="10"/>
      <c r="G2690" s="10"/>
      <c r="H2690" s="11"/>
    </row>
    <row r="2691" spans="1:8" x14ac:dyDescent="0.3">
      <c r="A2691" s="25">
        <v>44799</v>
      </c>
      <c r="B2691" s="26" t="s">
        <v>7216</v>
      </c>
      <c r="C2691" s="26" t="s">
        <v>7963</v>
      </c>
      <c r="D2691" s="27">
        <v>450</v>
      </c>
      <c r="E2691" s="9"/>
      <c r="F2691" s="10"/>
      <c r="G2691" s="10"/>
      <c r="H2691" s="11"/>
    </row>
    <row r="2692" spans="1:8" x14ac:dyDescent="0.3">
      <c r="A2692" s="25">
        <v>44799</v>
      </c>
      <c r="B2692" s="26" t="s">
        <v>7216</v>
      </c>
      <c r="C2692" s="26" t="s">
        <v>7964</v>
      </c>
      <c r="D2692" s="27">
        <v>750</v>
      </c>
      <c r="E2692" s="9"/>
      <c r="F2692" s="10"/>
      <c r="G2692" s="10"/>
      <c r="H2692" s="11"/>
    </row>
    <row r="2693" spans="1:8" x14ac:dyDescent="0.3">
      <c r="A2693" s="25">
        <v>44799</v>
      </c>
      <c r="B2693" s="26" t="s">
        <v>7216</v>
      </c>
      <c r="C2693" s="26" t="s">
        <v>7965</v>
      </c>
      <c r="D2693" s="27">
        <v>750</v>
      </c>
      <c r="E2693" s="9"/>
      <c r="F2693" s="10"/>
      <c r="G2693" s="10"/>
      <c r="H2693" s="11"/>
    </row>
    <row r="2694" spans="1:8" x14ac:dyDescent="0.3">
      <c r="A2694" s="25">
        <v>44799</v>
      </c>
      <c r="B2694" s="26" t="s">
        <v>5376</v>
      </c>
      <c r="C2694" s="26" t="s">
        <v>7966</v>
      </c>
      <c r="D2694" s="27">
        <v>750</v>
      </c>
      <c r="E2694" s="9"/>
      <c r="F2694" s="10"/>
      <c r="G2694" s="10"/>
      <c r="H2694" s="11"/>
    </row>
    <row r="2695" spans="1:8" x14ac:dyDescent="0.3">
      <c r="A2695" s="25">
        <v>44799</v>
      </c>
      <c r="B2695" s="26" t="s">
        <v>5283</v>
      </c>
      <c r="C2695" s="26" t="s">
        <v>7967</v>
      </c>
      <c r="D2695" s="27">
        <v>59.99</v>
      </c>
      <c r="E2695" s="9"/>
      <c r="F2695" s="10"/>
      <c r="G2695" s="10"/>
      <c r="H2695" s="11"/>
    </row>
    <row r="2696" spans="1:8" x14ac:dyDescent="0.3">
      <c r="A2696" s="25">
        <v>44799</v>
      </c>
      <c r="B2696" s="26" t="s">
        <v>5651</v>
      </c>
      <c r="C2696" s="26" t="s">
        <v>7968</v>
      </c>
      <c r="D2696" s="27">
        <v>219.02999999999997</v>
      </c>
      <c r="E2696" s="9"/>
      <c r="F2696" s="10"/>
      <c r="G2696" s="10"/>
      <c r="H2696" s="11"/>
    </row>
    <row r="2697" spans="1:8" x14ac:dyDescent="0.3">
      <c r="A2697" s="25">
        <v>44799</v>
      </c>
      <c r="B2697" s="26" t="s">
        <v>5957</v>
      </c>
      <c r="C2697" s="26" t="s">
        <v>7969</v>
      </c>
      <c r="D2697" s="27">
        <v>14.58</v>
      </c>
      <c r="E2697" s="9"/>
      <c r="F2697" s="10"/>
      <c r="G2697" s="10"/>
      <c r="H2697" s="11"/>
    </row>
    <row r="2698" spans="1:8" x14ac:dyDescent="0.3">
      <c r="A2698" s="25">
        <v>44799</v>
      </c>
      <c r="B2698" s="26" t="s">
        <v>5957</v>
      </c>
      <c r="C2698" s="26" t="s">
        <v>7970</v>
      </c>
      <c r="D2698" s="27">
        <v>272.42</v>
      </c>
      <c r="E2698" s="9"/>
      <c r="F2698" s="10"/>
      <c r="G2698" s="10"/>
      <c r="H2698" s="11"/>
    </row>
    <row r="2699" spans="1:8" x14ac:dyDescent="0.3">
      <c r="A2699" s="25">
        <v>44799</v>
      </c>
      <c r="B2699" s="26" t="s">
        <v>5957</v>
      </c>
      <c r="C2699" s="26" t="s">
        <v>7970</v>
      </c>
      <c r="D2699" s="27">
        <v>106.75999999999999</v>
      </c>
      <c r="E2699" s="9"/>
      <c r="F2699" s="10"/>
      <c r="G2699" s="10"/>
      <c r="H2699" s="11"/>
    </row>
    <row r="2700" spans="1:8" x14ac:dyDescent="0.3">
      <c r="A2700" s="25">
        <v>44799</v>
      </c>
      <c r="B2700" s="26" t="s">
        <v>5957</v>
      </c>
      <c r="C2700" s="26" t="s">
        <v>7971</v>
      </c>
      <c r="D2700" s="27">
        <v>138.01999999999998</v>
      </c>
      <c r="E2700" s="9"/>
      <c r="F2700" s="10"/>
      <c r="G2700" s="10"/>
      <c r="H2700" s="11"/>
    </row>
    <row r="2701" spans="1:8" x14ac:dyDescent="0.3">
      <c r="A2701" s="25">
        <v>44799</v>
      </c>
      <c r="B2701" s="26" t="s">
        <v>5957</v>
      </c>
      <c r="C2701" s="26" t="s">
        <v>7971</v>
      </c>
      <c r="D2701" s="27">
        <v>29.98</v>
      </c>
      <c r="E2701" s="9"/>
      <c r="F2701" s="10"/>
      <c r="G2701" s="10"/>
      <c r="H2701" s="11"/>
    </row>
    <row r="2702" spans="1:8" x14ac:dyDescent="0.3">
      <c r="A2702" s="25">
        <v>44799</v>
      </c>
      <c r="B2702" s="26" t="s">
        <v>5957</v>
      </c>
      <c r="C2702" s="26" t="s">
        <v>7972</v>
      </c>
      <c r="D2702" s="27">
        <v>330.84000000000003</v>
      </c>
      <c r="E2702" s="9"/>
      <c r="F2702" s="10"/>
      <c r="G2702" s="10"/>
      <c r="H2702" s="11"/>
    </row>
    <row r="2703" spans="1:8" x14ac:dyDescent="0.3">
      <c r="A2703" s="25">
        <v>44799</v>
      </c>
      <c r="B2703" s="26" t="s">
        <v>5957</v>
      </c>
      <c r="C2703" s="26" t="s">
        <v>7973</v>
      </c>
      <c r="D2703" s="27">
        <v>344.61</v>
      </c>
      <c r="E2703" s="9"/>
      <c r="F2703" s="10"/>
      <c r="G2703" s="10"/>
      <c r="H2703" s="11"/>
    </row>
    <row r="2704" spans="1:8" x14ac:dyDescent="0.3">
      <c r="A2704" s="25">
        <v>44799</v>
      </c>
      <c r="B2704" s="26" t="s">
        <v>5957</v>
      </c>
      <c r="C2704" s="26" t="s">
        <v>7974</v>
      </c>
      <c r="D2704" s="27">
        <v>562.93000000000006</v>
      </c>
      <c r="E2704" s="9"/>
      <c r="F2704" s="10"/>
      <c r="G2704" s="10"/>
      <c r="H2704" s="11"/>
    </row>
    <row r="2705" spans="1:8" x14ac:dyDescent="0.3">
      <c r="A2705" s="25">
        <v>44799</v>
      </c>
      <c r="B2705" s="26" t="s">
        <v>5957</v>
      </c>
      <c r="C2705" s="26" t="s">
        <v>7974</v>
      </c>
      <c r="D2705" s="27">
        <v>26.66</v>
      </c>
      <c r="E2705" s="9"/>
      <c r="F2705" s="10"/>
      <c r="G2705" s="10"/>
      <c r="H2705" s="11"/>
    </row>
    <row r="2706" spans="1:8" x14ac:dyDescent="0.3">
      <c r="A2706" s="25">
        <v>44799</v>
      </c>
      <c r="B2706" s="26" t="s">
        <v>5957</v>
      </c>
      <c r="C2706" s="26" t="s">
        <v>7975</v>
      </c>
      <c r="D2706" s="27">
        <v>246.38</v>
      </c>
      <c r="E2706" s="9"/>
      <c r="F2706" s="10"/>
      <c r="G2706" s="10"/>
      <c r="H2706" s="11"/>
    </row>
    <row r="2707" spans="1:8" x14ac:dyDescent="0.3">
      <c r="A2707" s="25">
        <v>44799</v>
      </c>
      <c r="B2707" s="26" t="s">
        <v>5573</v>
      </c>
      <c r="C2707" s="26" t="s">
        <v>7976</v>
      </c>
      <c r="D2707" s="27">
        <v>450</v>
      </c>
      <c r="E2707" s="9"/>
      <c r="F2707" s="10"/>
      <c r="G2707" s="10"/>
      <c r="H2707" s="11"/>
    </row>
    <row r="2708" spans="1:8" x14ac:dyDescent="0.3">
      <c r="A2708" s="25">
        <v>44799</v>
      </c>
      <c r="B2708" s="26" t="s">
        <v>5573</v>
      </c>
      <c r="C2708" s="26" t="s">
        <v>7977</v>
      </c>
      <c r="D2708" s="27">
        <v>450</v>
      </c>
      <c r="E2708" s="9"/>
      <c r="F2708" s="10"/>
      <c r="G2708" s="10"/>
      <c r="H2708" s="11"/>
    </row>
    <row r="2709" spans="1:8" x14ac:dyDescent="0.3">
      <c r="A2709" s="25">
        <v>44799</v>
      </c>
      <c r="B2709" s="26" t="s">
        <v>5285</v>
      </c>
      <c r="C2709" s="26" t="s">
        <v>7978</v>
      </c>
      <c r="D2709" s="27">
        <v>906.53</v>
      </c>
      <c r="E2709" s="9"/>
      <c r="F2709" s="10"/>
      <c r="G2709" s="10"/>
      <c r="H2709" s="11"/>
    </row>
    <row r="2710" spans="1:8" x14ac:dyDescent="0.3">
      <c r="A2710" s="25">
        <v>44799</v>
      </c>
      <c r="B2710" s="26" t="s">
        <v>7979</v>
      </c>
      <c r="C2710" s="26" t="s">
        <v>7980</v>
      </c>
      <c r="D2710" s="27">
        <v>14475.000000000002</v>
      </c>
      <c r="E2710" s="9"/>
      <c r="F2710" s="10"/>
      <c r="G2710" s="10"/>
      <c r="H2710" s="11"/>
    </row>
    <row r="2711" spans="1:8" x14ac:dyDescent="0.3">
      <c r="A2711" s="25">
        <v>44799</v>
      </c>
      <c r="B2711" s="26" t="s">
        <v>6971</v>
      </c>
      <c r="C2711" s="26" t="s">
        <v>7981</v>
      </c>
      <c r="D2711" s="27">
        <v>10851.15</v>
      </c>
      <c r="E2711" s="9"/>
      <c r="F2711" s="10"/>
      <c r="G2711" s="10"/>
      <c r="H2711" s="11"/>
    </row>
    <row r="2712" spans="1:8" x14ac:dyDescent="0.3">
      <c r="A2712" s="25">
        <v>44799</v>
      </c>
      <c r="B2712" s="26" t="s">
        <v>5906</v>
      </c>
      <c r="C2712" s="26" t="s">
        <v>7982</v>
      </c>
      <c r="D2712" s="27">
        <v>922.08</v>
      </c>
      <c r="E2712" s="9"/>
      <c r="F2712" s="10"/>
      <c r="G2712" s="10"/>
      <c r="H2712" s="11"/>
    </row>
    <row r="2713" spans="1:8" x14ac:dyDescent="0.3">
      <c r="A2713" s="25">
        <v>44799</v>
      </c>
      <c r="B2713" s="26" t="s">
        <v>5906</v>
      </c>
      <c r="C2713" s="26" t="s">
        <v>7983</v>
      </c>
      <c r="D2713" s="27">
        <v>9072.2800000000007</v>
      </c>
      <c r="E2713" s="9"/>
      <c r="F2713" s="10"/>
      <c r="G2713" s="10"/>
      <c r="H2713" s="11"/>
    </row>
    <row r="2714" spans="1:8" x14ac:dyDescent="0.3">
      <c r="A2714" s="25">
        <v>44799</v>
      </c>
      <c r="B2714" s="26" t="s">
        <v>5906</v>
      </c>
      <c r="C2714" s="26" t="s">
        <v>7984</v>
      </c>
      <c r="D2714" s="27">
        <v>924.68</v>
      </c>
      <c r="E2714" s="9"/>
      <c r="F2714" s="10"/>
      <c r="G2714" s="10"/>
      <c r="H2714" s="11"/>
    </row>
    <row r="2715" spans="1:8" x14ac:dyDescent="0.3">
      <c r="A2715" s="25">
        <v>44799</v>
      </c>
      <c r="B2715" s="26" t="s">
        <v>5906</v>
      </c>
      <c r="C2715" s="26" t="s">
        <v>7985</v>
      </c>
      <c r="D2715" s="27">
        <v>1824.3899999999999</v>
      </c>
      <c r="E2715" s="9"/>
      <c r="F2715" s="10"/>
      <c r="G2715" s="10"/>
      <c r="H2715" s="11"/>
    </row>
    <row r="2716" spans="1:8" x14ac:dyDescent="0.3">
      <c r="A2716" s="25">
        <v>44799</v>
      </c>
      <c r="B2716" s="26" t="s">
        <v>5906</v>
      </c>
      <c r="C2716" s="26" t="s">
        <v>7986</v>
      </c>
      <c r="D2716" s="27">
        <v>1923.15</v>
      </c>
      <c r="E2716" s="9"/>
      <c r="F2716" s="10"/>
      <c r="G2716" s="10"/>
      <c r="H2716" s="11"/>
    </row>
    <row r="2717" spans="1:8" x14ac:dyDescent="0.3">
      <c r="A2717" s="25">
        <v>44799</v>
      </c>
      <c r="B2717" s="26" t="s">
        <v>5906</v>
      </c>
      <c r="C2717" s="26" t="s">
        <v>7987</v>
      </c>
      <c r="D2717" s="27">
        <v>87.820000000000007</v>
      </c>
      <c r="E2717" s="9"/>
      <c r="F2717" s="10"/>
      <c r="G2717" s="10"/>
      <c r="H2717" s="11"/>
    </row>
    <row r="2718" spans="1:8" x14ac:dyDescent="0.3">
      <c r="A2718" s="25">
        <v>44799</v>
      </c>
      <c r="B2718" s="26" t="s">
        <v>6588</v>
      </c>
      <c r="C2718" s="26" t="s">
        <v>7988</v>
      </c>
      <c r="D2718" s="27">
        <v>450</v>
      </c>
      <c r="E2718" s="9"/>
      <c r="F2718" s="10"/>
      <c r="G2718" s="10"/>
      <c r="H2718" s="11"/>
    </row>
    <row r="2719" spans="1:8" x14ac:dyDescent="0.3">
      <c r="A2719" s="25">
        <v>44799</v>
      </c>
      <c r="B2719" s="26" t="s">
        <v>6588</v>
      </c>
      <c r="C2719" s="26" t="s">
        <v>7989</v>
      </c>
      <c r="D2719" s="27">
        <v>450</v>
      </c>
      <c r="E2719" s="9"/>
      <c r="F2719" s="10"/>
      <c r="G2719" s="10"/>
      <c r="H2719" s="11"/>
    </row>
    <row r="2720" spans="1:8" x14ac:dyDescent="0.3">
      <c r="A2720" s="25">
        <v>44799</v>
      </c>
      <c r="B2720" s="26" t="s">
        <v>7990</v>
      </c>
      <c r="C2720" s="26" t="s">
        <v>7991</v>
      </c>
      <c r="D2720" s="27">
        <v>450</v>
      </c>
      <c r="E2720" s="9"/>
      <c r="F2720" s="10"/>
      <c r="G2720" s="10"/>
      <c r="H2720" s="11"/>
    </row>
    <row r="2721" spans="1:8" x14ac:dyDescent="0.3">
      <c r="A2721" s="25">
        <v>44799</v>
      </c>
      <c r="B2721" s="26" t="s">
        <v>6713</v>
      </c>
      <c r="C2721" s="26" t="s">
        <v>7992</v>
      </c>
      <c r="D2721" s="27">
        <v>611.86</v>
      </c>
      <c r="E2721" s="9"/>
      <c r="F2721" s="10"/>
      <c r="G2721" s="10"/>
      <c r="H2721" s="11"/>
    </row>
    <row r="2722" spans="1:8" x14ac:dyDescent="0.3">
      <c r="A2722" s="25">
        <v>44799</v>
      </c>
      <c r="B2722" s="26" t="s">
        <v>5491</v>
      </c>
      <c r="C2722" s="26" t="s">
        <v>7993</v>
      </c>
      <c r="D2722" s="27">
        <v>4500</v>
      </c>
      <c r="E2722" s="9"/>
      <c r="F2722" s="10"/>
      <c r="G2722" s="10"/>
      <c r="H2722" s="11"/>
    </row>
    <row r="2723" spans="1:8" x14ac:dyDescent="0.3">
      <c r="A2723" s="25">
        <v>44799</v>
      </c>
      <c r="B2723" s="26" t="s">
        <v>5492</v>
      </c>
      <c r="C2723" s="26" t="s">
        <v>7994</v>
      </c>
      <c r="D2723" s="27">
        <v>25</v>
      </c>
      <c r="E2723" s="9"/>
      <c r="F2723" s="10"/>
      <c r="G2723" s="10"/>
      <c r="H2723" s="11"/>
    </row>
    <row r="2724" spans="1:8" x14ac:dyDescent="0.3">
      <c r="A2724" s="25">
        <v>44799</v>
      </c>
      <c r="B2724" s="26" t="s">
        <v>5492</v>
      </c>
      <c r="C2724" s="26" t="s">
        <v>7995</v>
      </c>
      <c r="D2724" s="27">
        <v>84.6</v>
      </c>
      <c r="E2724" s="9"/>
      <c r="F2724" s="10"/>
      <c r="G2724" s="10"/>
      <c r="H2724" s="11"/>
    </row>
    <row r="2725" spans="1:8" x14ac:dyDescent="0.3">
      <c r="A2725" s="25">
        <v>44799</v>
      </c>
      <c r="B2725" s="26" t="s">
        <v>5350</v>
      </c>
      <c r="C2725" s="26" t="s">
        <v>7996</v>
      </c>
      <c r="D2725" s="27">
        <v>1296.0900000000001</v>
      </c>
      <c r="E2725" s="9"/>
      <c r="F2725" s="10"/>
      <c r="G2725" s="10"/>
      <c r="H2725" s="11"/>
    </row>
    <row r="2726" spans="1:8" x14ac:dyDescent="0.3">
      <c r="A2726" s="25">
        <v>44799</v>
      </c>
      <c r="B2726" s="26" t="s">
        <v>7370</v>
      </c>
      <c r="C2726" s="26" t="s">
        <v>7370</v>
      </c>
      <c r="D2726" s="27">
        <v>50.7</v>
      </c>
      <c r="E2726" s="9"/>
      <c r="F2726" s="10"/>
      <c r="G2726" s="10"/>
      <c r="H2726" s="11"/>
    </row>
    <row r="2727" spans="1:8" x14ac:dyDescent="0.3">
      <c r="A2727" s="25">
        <v>44799</v>
      </c>
      <c r="B2727" s="26" t="s">
        <v>5310</v>
      </c>
      <c r="C2727" s="26" t="s">
        <v>5310</v>
      </c>
      <c r="D2727" s="27">
        <v>161.54</v>
      </c>
      <c r="E2727" s="9"/>
      <c r="F2727" s="10"/>
      <c r="G2727" s="10"/>
      <c r="H2727" s="11"/>
    </row>
    <row r="2728" spans="1:8" x14ac:dyDescent="0.3">
      <c r="A2728" s="25">
        <v>44799</v>
      </c>
      <c r="B2728" s="26" t="s">
        <v>7997</v>
      </c>
      <c r="C2728" s="26" t="s">
        <v>7997</v>
      </c>
      <c r="D2728" s="27">
        <v>1154233.8699999999</v>
      </c>
      <c r="E2728" s="9"/>
      <c r="F2728" s="10"/>
      <c r="G2728" s="10"/>
      <c r="H2728" s="11"/>
    </row>
    <row r="2729" spans="1:8" x14ac:dyDescent="0.3">
      <c r="A2729" s="25">
        <v>44799</v>
      </c>
      <c r="B2729" s="26" t="s">
        <v>7997</v>
      </c>
      <c r="C2729" s="26" t="s">
        <v>7997</v>
      </c>
      <c r="D2729" s="27">
        <v>152307.17000000001</v>
      </c>
      <c r="E2729" s="9"/>
      <c r="F2729" s="10"/>
      <c r="G2729" s="10"/>
      <c r="H2729" s="11"/>
    </row>
    <row r="2730" spans="1:8" x14ac:dyDescent="0.3">
      <c r="A2730" s="25">
        <v>44799</v>
      </c>
      <c r="B2730" s="26" t="s">
        <v>7998</v>
      </c>
      <c r="C2730" s="26" t="s">
        <v>7998</v>
      </c>
      <c r="D2730" s="27">
        <v>181197.16999999998</v>
      </c>
      <c r="E2730" s="9"/>
      <c r="F2730" s="10"/>
      <c r="G2730" s="10"/>
      <c r="H2730" s="11"/>
    </row>
    <row r="2731" spans="1:8" x14ac:dyDescent="0.3">
      <c r="A2731" s="25">
        <v>44799</v>
      </c>
      <c r="B2731" s="26" t="s">
        <v>7998</v>
      </c>
      <c r="C2731" s="26" t="s">
        <v>7998</v>
      </c>
      <c r="D2731" s="27">
        <v>42917.23</v>
      </c>
      <c r="E2731" s="9"/>
      <c r="F2731" s="10"/>
      <c r="G2731" s="10"/>
      <c r="H2731" s="11"/>
    </row>
    <row r="2732" spans="1:8" x14ac:dyDescent="0.3">
      <c r="A2732" s="25">
        <v>44804</v>
      </c>
      <c r="B2732" s="26" t="s">
        <v>7612</v>
      </c>
      <c r="C2732" s="26" t="s">
        <v>7999</v>
      </c>
      <c r="D2732" s="27">
        <v>15075.94</v>
      </c>
      <c r="E2732" s="9"/>
      <c r="F2732" s="10"/>
      <c r="G2732" s="10"/>
      <c r="H2732" s="11"/>
    </row>
    <row r="2733" spans="1:8" x14ac:dyDescent="0.3">
      <c r="A2733" s="25">
        <v>44804</v>
      </c>
      <c r="B2733" s="26" t="s">
        <v>5385</v>
      </c>
      <c r="C2733" s="26" t="s">
        <v>5385</v>
      </c>
      <c r="D2733" s="27">
        <v>691511.04999999993</v>
      </c>
      <c r="E2733" s="9"/>
      <c r="F2733" s="10"/>
      <c r="G2733" s="10"/>
      <c r="H2733" s="11"/>
    </row>
    <row r="2734" spans="1:8" x14ac:dyDescent="0.3">
      <c r="A2734" s="25">
        <v>44805</v>
      </c>
      <c r="B2734" s="26" t="s">
        <v>8000</v>
      </c>
      <c r="C2734" s="26" t="s">
        <v>8000</v>
      </c>
      <c r="D2734" s="27">
        <v>202170.48</v>
      </c>
      <c r="E2734" s="9"/>
      <c r="F2734" s="10"/>
      <c r="G2734" s="10"/>
      <c r="H2734" s="11"/>
    </row>
    <row r="2735" spans="1:8" x14ac:dyDescent="0.3">
      <c r="A2735" s="25">
        <v>44805</v>
      </c>
      <c r="B2735" s="26" t="s">
        <v>8001</v>
      </c>
      <c r="C2735" s="26" t="s">
        <v>8001</v>
      </c>
      <c r="D2735" s="27">
        <v>8754.92</v>
      </c>
      <c r="E2735" s="9"/>
      <c r="F2735" s="10"/>
      <c r="G2735" s="10"/>
      <c r="H2735" s="11"/>
    </row>
    <row r="2736" spans="1:8" x14ac:dyDescent="0.3">
      <c r="A2736" s="25">
        <v>44805</v>
      </c>
      <c r="B2736" s="26" t="s">
        <v>8002</v>
      </c>
      <c r="C2736" s="26" t="s">
        <v>8002</v>
      </c>
      <c r="D2736" s="27">
        <v>186569.07</v>
      </c>
      <c r="E2736" s="9"/>
      <c r="F2736" s="10"/>
      <c r="G2736" s="10"/>
      <c r="H2736" s="11"/>
    </row>
    <row r="2737" spans="1:8" x14ac:dyDescent="0.3">
      <c r="A2737" s="25">
        <v>44806</v>
      </c>
      <c r="B2737" s="26" t="s">
        <v>5389</v>
      </c>
      <c r="C2737" s="26" t="s">
        <v>8003</v>
      </c>
      <c r="D2737" s="27">
        <v>2180.86</v>
      </c>
      <c r="E2737" s="9"/>
      <c r="F2737" s="10"/>
      <c r="G2737" s="10"/>
      <c r="H2737" s="11"/>
    </row>
    <row r="2738" spans="1:8" x14ac:dyDescent="0.3">
      <c r="A2738" s="25">
        <v>44806</v>
      </c>
      <c r="B2738" s="26" t="s">
        <v>7321</v>
      </c>
      <c r="C2738" s="26" t="s">
        <v>8004</v>
      </c>
      <c r="D2738" s="27">
        <v>37.979999999999997</v>
      </c>
      <c r="E2738" s="9"/>
      <c r="F2738" s="10"/>
      <c r="G2738" s="10"/>
      <c r="H2738" s="11"/>
    </row>
    <row r="2739" spans="1:8" x14ac:dyDescent="0.3">
      <c r="A2739" s="25">
        <v>44806</v>
      </c>
      <c r="B2739" s="26" t="s">
        <v>7321</v>
      </c>
      <c r="C2739" s="26" t="s">
        <v>8005</v>
      </c>
      <c r="D2739" s="27">
        <v>378.42</v>
      </c>
      <c r="E2739" s="9"/>
      <c r="F2739" s="10"/>
      <c r="G2739" s="10"/>
      <c r="H2739" s="11"/>
    </row>
    <row r="2740" spans="1:8" x14ac:dyDescent="0.3">
      <c r="A2740" s="25">
        <v>44806</v>
      </c>
      <c r="B2740" s="26" t="s">
        <v>5586</v>
      </c>
      <c r="C2740" s="26" t="s">
        <v>7928</v>
      </c>
      <c r="D2740" s="27">
        <v>3086.92</v>
      </c>
      <c r="E2740" s="9"/>
      <c r="F2740" s="10"/>
      <c r="G2740" s="10"/>
      <c r="H2740" s="11"/>
    </row>
    <row r="2741" spans="1:8" x14ac:dyDescent="0.3">
      <c r="A2741" s="25">
        <v>44806</v>
      </c>
      <c r="B2741" s="26" t="s">
        <v>5586</v>
      </c>
      <c r="C2741" s="26" t="s">
        <v>7928</v>
      </c>
      <c r="D2741" s="27">
        <v>487.08</v>
      </c>
      <c r="E2741" s="9"/>
      <c r="F2741" s="10"/>
      <c r="G2741" s="10"/>
      <c r="H2741" s="11"/>
    </row>
    <row r="2742" spans="1:8" x14ac:dyDescent="0.3">
      <c r="A2742" s="25">
        <v>44806</v>
      </c>
      <c r="B2742" s="26" t="s">
        <v>6486</v>
      </c>
      <c r="C2742" s="26" t="s">
        <v>8006</v>
      </c>
      <c r="D2742" s="27">
        <v>1102.5</v>
      </c>
      <c r="E2742" s="9"/>
      <c r="F2742" s="10"/>
      <c r="G2742" s="10"/>
      <c r="H2742" s="11"/>
    </row>
    <row r="2743" spans="1:8" x14ac:dyDescent="0.3">
      <c r="A2743" s="25">
        <v>44806</v>
      </c>
      <c r="B2743" s="26" t="s">
        <v>6192</v>
      </c>
      <c r="C2743" s="26" t="s">
        <v>8007</v>
      </c>
      <c r="D2743" s="27">
        <v>516.25</v>
      </c>
      <c r="E2743" s="9"/>
      <c r="F2743" s="10"/>
      <c r="G2743" s="10"/>
      <c r="H2743" s="11"/>
    </row>
    <row r="2744" spans="1:8" x14ac:dyDescent="0.3">
      <c r="A2744" s="25">
        <v>44806</v>
      </c>
      <c r="B2744" s="26" t="s">
        <v>6791</v>
      </c>
      <c r="C2744" s="26" t="s">
        <v>8008</v>
      </c>
      <c r="D2744" s="27">
        <v>175</v>
      </c>
      <c r="E2744" s="9"/>
      <c r="F2744" s="10"/>
      <c r="G2744" s="10"/>
      <c r="H2744" s="11"/>
    </row>
    <row r="2745" spans="1:8" x14ac:dyDescent="0.3">
      <c r="A2745" s="25">
        <v>44806</v>
      </c>
      <c r="B2745" s="26" t="s">
        <v>7330</v>
      </c>
      <c r="C2745" s="26" t="s">
        <v>8009</v>
      </c>
      <c r="D2745" s="27">
        <v>234.08</v>
      </c>
      <c r="E2745" s="9"/>
      <c r="F2745" s="10"/>
      <c r="G2745" s="10"/>
      <c r="H2745" s="11"/>
    </row>
    <row r="2746" spans="1:8" x14ac:dyDescent="0.3">
      <c r="A2746" s="25">
        <v>44806</v>
      </c>
      <c r="B2746" s="26" t="s">
        <v>5336</v>
      </c>
      <c r="C2746" s="26" t="s">
        <v>8010</v>
      </c>
      <c r="D2746" s="27">
        <v>385</v>
      </c>
      <c r="E2746" s="9"/>
      <c r="F2746" s="10"/>
      <c r="G2746" s="10"/>
      <c r="H2746" s="11"/>
    </row>
    <row r="2747" spans="1:8" x14ac:dyDescent="0.3">
      <c r="A2747" s="25">
        <v>44806</v>
      </c>
      <c r="B2747" s="26" t="s">
        <v>5338</v>
      </c>
      <c r="C2747" s="26" t="s">
        <v>8011</v>
      </c>
      <c r="D2747" s="27">
        <v>735</v>
      </c>
      <c r="E2747" s="9"/>
      <c r="F2747" s="10"/>
      <c r="G2747" s="10"/>
      <c r="H2747" s="11"/>
    </row>
    <row r="2748" spans="1:8" x14ac:dyDescent="0.3">
      <c r="A2748" s="25">
        <v>44806</v>
      </c>
      <c r="B2748" s="26" t="s">
        <v>6033</v>
      </c>
      <c r="C2748" s="26" t="s">
        <v>8012</v>
      </c>
      <c r="D2748" s="27">
        <v>135.9</v>
      </c>
      <c r="E2748" s="9"/>
      <c r="F2748" s="10"/>
      <c r="G2748" s="10"/>
      <c r="H2748" s="11"/>
    </row>
    <row r="2749" spans="1:8" x14ac:dyDescent="0.3">
      <c r="A2749" s="25">
        <v>44806</v>
      </c>
      <c r="B2749" s="26" t="s">
        <v>6035</v>
      </c>
      <c r="C2749" s="26" t="s">
        <v>8013</v>
      </c>
      <c r="D2749" s="27">
        <v>228.60000000000002</v>
      </c>
      <c r="E2749" s="9"/>
      <c r="F2749" s="10"/>
      <c r="G2749" s="10"/>
      <c r="H2749" s="11"/>
    </row>
    <row r="2750" spans="1:8" x14ac:dyDescent="0.3">
      <c r="A2750" s="25">
        <v>44806</v>
      </c>
      <c r="B2750" s="26" t="s">
        <v>5421</v>
      </c>
      <c r="C2750" s="26" t="s">
        <v>8014</v>
      </c>
      <c r="D2750" s="27">
        <v>249.23</v>
      </c>
      <c r="E2750" s="9"/>
      <c r="F2750" s="10"/>
      <c r="G2750" s="10"/>
      <c r="H2750" s="11"/>
    </row>
    <row r="2751" spans="1:8" x14ac:dyDescent="0.3">
      <c r="A2751" s="25">
        <v>44806</v>
      </c>
      <c r="B2751" s="26" t="s">
        <v>5421</v>
      </c>
      <c r="C2751" s="26" t="s">
        <v>8014</v>
      </c>
      <c r="D2751" s="27">
        <v>120.73</v>
      </c>
      <c r="E2751" s="9"/>
      <c r="F2751" s="10"/>
      <c r="G2751" s="10"/>
      <c r="H2751" s="11"/>
    </row>
    <row r="2752" spans="1:8" x14ac:dyDescent="0.3">
      <c r="A2752" s="25">
        <v>44806</v>
      </c>
      <c r="B2752" s="26" t="s">
        <v>5421</v>
      </c>
      <c r="C2752" s="26" t="s">
        <v>8014</v>
      </c>
      <c r="D2752" s="27">
        <v>110.74</v>
      </c>
      <c r="E2752" s="9"/>
      <c r="F2752" s="10"/>
      <c r="G2752" s="10"/>
      <c r="H2752" s="11"/>
    </row>
    <row r="2753" spans="1:8" x14ac:dyDescent="0.3">
      <c r="A2753" s="25">
        <v>44806</v>
      </c>
      <c r="B2753" s="26" t="s">
        <v>5421</v>
      </c>
      <c r="C2753" s="26" t="s">
        <v>8014</v>
      </c>
      <c r="D2753" s="27">
        <v>84.66</v>
      </c>
      <c r="E2753" s="9"/>
      <c r="F2753" s="10"/>
      <c r="G2753" s="10"/>
      <c r="H2753" s="11"/>
    </row>
    <row r="2754" spans="1:8" x14ac:dyDescent="0.3">
      <c r="A2754" s="25">
        <v>44806</v>
      </c>
      <c r="B2754" s="26" t="s">
        <v>5421</v>
      </c>
      <c r="C2754" s="26" t="s">
        <v>8014</v>
      </c>
      <c r="D2754" s="27">
        <v>25</v>
      </c>
      <c r="E2754" s="9"/>
      <c r="F2754" s="10"/>
      <c r="G2754" s="10"/>
      <c r="H2754" s="11"/>
    </row>
    <row r="2755" spans="1:8" x14ac:dyDescent="0.3">
      <c r="A2755" s="25">
        <v>44806</v>
      </c>
      <c r="B2755" s="26" t="s">
        <v>5276</v>
      </c>
      <c r="C2755" s="26" t="s">
        <v>8015</v>
      </c>
      <c r="D2755" s="27">
        <v>180</v>
      </c>
      <c r="E2755" s="9"/>
      <c r="F2755" s="10"/>
      <c r="G2755" s="10"/>
      <c r="H2755" s="11"/>
    </row>
    <row r="2756" spans="1:8" x14ac:dyDescent="0.3">
      <c r="A2756" s="25">
        <v>44806</v>
      </c>
      <c r="B2756" s="26" t="s">
        <v>5276</v>
      </c>
      <c r="C2756" s="26" t="s">
        <v>8016</v>
      </c>
      <c r="D2756" s="27">
        <v>45</v>
      </c>
      <c r="E2756" s="9"/>
      <c r="F2756" s="10"/>
      <c r="G2756" s="10"/>
      <c r="H2756" s="11"/>
    </row>
    <row r="2757" spans="1:8" x14ac:dyDescent="0.3">
      <c r="A2757" s="25">
        <v>44806</v>
      </c>
      <c r="B2757" s="26" t="s">
        <v>7046</v>
      </c>
      <c r="C2757" s="26" t="s">
        <v>8017</v>
      </c>
      <c r="D2757" s="27">
        <v>226.45000000000002</v>
      </c>
      <c r="E2757" s="9"/>
      <c r="F2757" s="10"/>
      <c r="G2757" s="10"/>
      <c r="H2757" s="11"/>
    </row>
    <row r="2758" spans="1:8" x14ac:dyDescent="0.3">
      <c r="A2758" s="25">
        <v>44806</v>
      </c>
      <c r="B2758" s="26" t="s">
        <v>6447</v>
      </c>
      <c r="C2758" s="26" t="s">
        <v>8018</v>
      </c>
      <c r="D2758" s="27">
        <v>171.6</v>
      </c>
      <c r="E2758" s="9"/>
      <c r="F2758" s="10"/>
      <c r="G2758" s="10"/>
      <c r="H2758" s="11"/>
    </row>
    <row r="2759" spans="1:8" x14ac:dyDescent="0.3">
      <c r="A2759" s="25">
        <v>44806</v>
      </c>
      <c r="B2759" s="26" t="s">
        <v>5340</v>
      </c>
      <c r="C2759" s="26" t="s">
        <v>8019</v>
      </c>
      <c r="D2759" s="27">
        <v>682.5</v>
      </c>
      <c r="E2759" s="9"/>
      <c r="F2759" s="10"/>
      <c r="G2759" s="10"/>
      <c r="H2759" s="11"/>
    </row>
    <row r="2760" spans="1:8" x14ac:dyDescent="0.3">
      <c r="A2760" s="25">
        <v>44806</v>
      </c>
      <c r="B2760" s="26" t="s">
        <v>5596</v>
      </c>
      <c r="C2760" s="26" t="s">
        <v>8020</v>
      </c>
      <c r="D2760" s="27">
        <v>1496.49</v>
      </c>
      <c r="E2760" s="9"/>
      <c r="F2760" s="10"/>
      <c r="G2760" s="10"/>
      <c r="H2760" s="11"/>
    </row>
    <row r="2761" spans="1:8" x14ac:dyDescent="0.3">
      <c r="A2761" s="25">
        <v>44806</v>
      </c>
      <c r="B2761" s="26" t="s">
        <v>5596</v>
      </c>
      <c r="C2761" s="26" t="s">
        <v>8021</v>
      </c>
      <c r="D2761" s="27">
        <v>6501.77</v>
      </c>
      <c r="E2761" s="9"/>
      <c r="F2761" s="10"/>
      <c r="G2761" s="10"/>
      <c r="H2761" s="11"/>
    </row>
    <row r="2762" spans="1:8" x14ac:dyDescent="0.3">
      <c r="A2762" s="25">
        <v>44806</v>
      </c>
      <c r="B2762" s="26" t="s">
        <v>5596</v>
      </c>
      <c r="C2762" s="26" t="s">
        <v>8022</v>
      </c>
      <c r="D2762" s="27">
        <v>1145.75</v>
      </c>
      <c r="E2762" s="9"/>
      <c r="F2762" s="10"/>
      <c r="G2762" s="10"/>
      <c r="H2762" s="11"/>
    </row>
    <row r="2763" spans="1:8" x14ac:dyDescent="0.3">
      <c r="A2763" s="25">
        <v>44806</v>
      </c>
      <c r="B2763" s="26" t="s">
        <v>5342</v>
      </c>
      <c r="C2763" s="26" t="s">
        <v>8023</v>
      </c>
      <c r="D2763" s="27">
        <v>621.25</v>
      </c>
      <c r="E2763" s="9"/>
      <c r="F2763" s="10"/>
      <c r="G2763" s="10"/>
      <c r="H2763" s="11"/>
    </row>
    <row r="2764" spans="1:8" x14ac:dyDescent="0.3">
      <c r="A2764" s="25">
        <v>44806</v>
      </c>
      <c r="B2764" s="26" t="s">
        <v>5346</v>
      </c>
      <c r="C2764" s="26" t="s">
        <v>8024</v>
      </c>
      <c r="D2764" s="27">
        <v>761.25</v>
      </c>
      <c r="E2764" s="9"/>
      <c r="F2764" s="10"/>
      <c r="G2764" s="10"/>
      <c r="H2764" s="11"/>
    </row>
    <row r="2765" spans="1:8" x14ac:dyDescent="0.3">
      <c r="A2765" s="25">
        <v>44806</v>
      </c>
      <c r="B2765" s="26" t="s">
        <v>5348</v>
      </c>
      <c r="C2765" s="26" t="s">
        <v>8025</v>
      </c>
      <c r="D2765" s="27">
        <v>350</v>
      </c>
      <c r="E2765" s="9"/>
      <c r="F2765" s="10"/>
      <c r="G2765" s="10"/>
      <c r="H2765" s="11"/>
    </row>
    <row r="2766" spans="1:8" x14ac:dyDescent="0.3">
      <c r="A2766" s="25">
        <v>44806</v>
      </c>
      <c r="B2766" s="26" t="s">
        <v>5481</v>
      </c>
      <c r="C2766" s="26" t="s">
        <v>8026</v>
      </c>
      <c r="D2766" s="27">
        <v>22</v>
      </c>
      <c r="E2766" s="9"/>
      <c r="F2766" s="10"/>
      <c r="G2766" s="10"/>
      <c r="H2766" s="11"/>
    </row>
    <row r="2767" spans="1:8" x14ac:dyDescent="0.3">
      <c r="A2767" s="25">
        <v>44806</v>
      </c>
      <c r="B2767" s="26" t="s">
        <v>7760</v>
      </c>
      <c r="C2767" s="26" t="s">
        <v>8027</v>
      </c>
      <c r="D2767" s="27">
        <v>8684.32</v>
      </c>
      <c r="E2767" s="9"/>
      <c r="F2767" s="10"/>
      <c r="G2767" s="10"/>
      <c r="H2767" s="11"/>
    </row>
    <row r="2768" spans="1:8" x14ac:dyDescent="0.3">
      <c r="A2768" s="25">
        <v>44806</v>
      </c>
      <c r="B2768" s="26" t="s">
        <v>5281</v>
      </c>
      <c r="C2768" s="26" t="s">
        <v>8028</v>
      </c>
      <c r="D2768" s="27">
        <v>3999.9999999999995</v>
      </c>
      <c r="E2768" s="9"/>
      <c r="F2768" s="10"/>
      <c r="G2768" s="10"/>
      <c r="H2768" s="11"/>
    </row>
    <row r="2769" spans="1:8" x14ac:dyDescent="0.3">
      <c r="A2769" s="25">
        <v>44806</v>
      </c>
      <c r="B2769" s="26" t="s">
        <v>7351</v>
      </c>
      <c r="C2769" s="26" t="s">
        <v>8029</v>
      </c>
      <c r="D2769" s="27">
        <v>6000.71</v>
      </c>
      <c r="E2769" s="9"/>
      <c r="F2769" s="10"/>
      <c r="G2769" s="10"/>
      <c r="H2769" s="11"/>
    </row>
    <row r="2770" spans="1:8" x14ac:dyDescent="0.3">
      <c r="A2770" s="25">
        <v>44806</v>
      </c>
      <c r="B2770" s="26" t="s">
        <v>5957</v>
      </c>
      <c r="C2770" s="26" t="s">
        <v>8030</v>
      </c>
      <c r="D2770" s="27">
        <v>51.08</v>
      </c>
      <c r="E2770" s="9"/>
      <c r="F2770" s="10"/>
      <c r="G2770" s="10"/>
      <c r="H2770" s="11"/>
    </row>
    <row r="2771" spans="1:8" x14ac:dyDescent="0.3">
      <c r="A2771" s="25">
        <v>44806</v>
      </c>
      <c r="B2771" s="26" t="s">
        <v>5294</v>
      </c>
      <c r="C2771" s="26" t="s">
        <v>5294</v>
      </c>
      <c r="D2771" s="27">
        <v>178508.63</v>
      </c>
      <c r="E2771" s="9"/>
      <c r="F2771" s="10"/>
      <c r="G2771" s="10"/>
      <c r="H2771" s="11"/>
    </row>
    <row r="2772" spans="1:8" x14ac:dyDescent="0.3">
      <c r="A2772" s="25">
        <v>44806</v>
      </c>
      <c r="B2772" s="26" t="s">
        <v>5970</v>
      </c>
      <c r="C2772" s="26" t="s">
        <v>8031</v>
      </c>
      <c r="D2772" s="27">
        <v>215</v>
      </c>
      <c r="E2772" s="9"/>
      <c r="F2772" s="10"/>
      <c r="G2772" s="10"/>
      <c r="H2772" s="11"/>
    </row>
    <row r="2773" spans="1:8" x14ac:dyDescent="0.3">
      <c r="A2773" s="25">
        <v>44806</v>
      </c>
      <c r="B2773" s="26" t="s">
        <v>5970</v>
      </c>
      <c r="C2773" s="26" t="s">
        <v>8031</v>
      </c>
      <c r="D2773" s="27">
        <v>215</v>
      </c>
      <c r="E2773" s="9"/>
      <c r="F2773" s="10"/>
      <c r="G2773" s="10"/>
      <c r="H2773" s="11"/>
    </row>
    <row r="2774" spans="1:8" x14ac:dyDescent="0.3">
      <c r="A2774" s="25">
        <v>44806</v>
      </c>
      <c r="B2774" s="26" t="s">
        <v>6611</v>
      </c>
      <c r="C2774" s="26" t="s">
        <v>8032</v>
      </c>
      <c r="D2774" s="27">
        <v>350</v>
      </c>
      <c r="E2774" s="9"/>
      <c r="F2774" s="10"/>
      <c r="G2774" s="10"/>
      <c r="H2774" s="11"/>
    </row>
    <row r="2775" spans="1:8" x14ac:dyDescent="0.3">
      <c r="A2775" s="25">
        <v>44806</v>
      </c>
      <c r="B2775" s="26" t="s">
        <v>7311</v>
      </c>
      <c r="C2775" s="26" t="s">
        <v>8033</v>
      </c>
      <c r="D2775" s="27">
        <v>166.25</v>
      </c>
      <c r="E2775" s="9"/>
      <c r="F2775" s="10"/>
      <c r="G2775" s="10"/>
      <c r="H2775" s="11"/>
    </row>
    <row r="2776" spans="1:8" x14ac:dyDescent="0.3">
      <c r="A2776" s="25">
        <v>44806</v>
      </c>
      <c r="B2776" s="26" t="s">
        <v>5596</v>
      </c>
      <c r="C2776" s="26" t="s">
        <v>8034</v>
      </c>
      <c r="D2776" s="27">
        <v>6501.77</v>
      </c>
      <c r="E2776" s="9"/>
      <c r="F2776" s="10"/>
      <c r="G2776" s="10"/>
      <c r="H2776" s="11"/>
    </row>
    <row r="2777" spans="1:8" x14ac:dyDescent="0.3">
      <c r="A2777" s="25">
        <v>44812</v>
      </c>
      <c r="B2777" s="26" t="s">
        <v>7321</v>
      </c>
      <c r="C2777" s="26" t="s">
        <v>8035</v>
      </c>
      <c r="D2777" s="27">
        <v>503.97999999999996</v>
      </c>
      <c r="E2777" s="9"/>
      <c r="F2777" s="10"/>
      <c r="G2777" s="10"/>
      <c r="H2777" s="11"/>
    </row>
    <row r="2778" spans="1:8" x14ac:dyDescent="0.3">
      <c r="A2778" s="25">
        <v>44812</v>
      </c>
      <c r="B2778" s="26" t="s">
        <v>5906</v>
      </c>
      <c r="C2778" s="26" t="s">
        <v>8036</v>
      </c>
      <c r="D2778" s="27">
        <v>24911.850000000002</v>
      </c>
      <c r="E2778" s="9"/>
      <c r="F2778" s="10"/>
      <c r="G2778" s="10"/>
      <c r="H2778" s="11"/>
    </row>
    <row r="2779" spans="1:8" x14ac:dyDescent="0.3">
      <c r="A2779" s="25">
        <v>44813</v>
      </c>
      <c r="B2779" s="26" t="s">
        <v>6185</v>
      </c>
      <c r="C2779" s="26" t="s">
        <v>8037</v>
      </c>
      <c r="D2779" s="27">
        <v>458.94000000000005</v>
      </c>
      <c r="E2779" s="9"/>
      <c r="F2779" s="10"/>
      <c r="G2779" s="10"/>
      <c r="H2779" s="11"/>
    </row>
    <row r="2780" spans="1:8" x14ac:dyDescent="0.3">
      <c r="A2780" s="25">
        <v>44813</v>
      </c>
      <c r="B2780" s="26" t="s">
        <v>8038</v>
      </c>
      <c r="C2780" s="26" t="s">
        <v>8039</v>
      </c>
      <c r="D2780" s="27">
        <v>23037.48</v>
      </c>
      <c r="E2780" s="9"/>
      <c r="F2780" s="10"/>
      <c r="G2780" s="10"/>
      <c r="H2780" s="11"/>
    </row>
    <row r="2781" spans="1:8" x14ac:dyDescent="0.3">
      <c r="A2781" s="25">
        <v>44813</v>
      </c>
      <c r="B2781" s="26" t="s">
        <v>5455</v>
      </c>
      <c r="C2781" s="26" t="s">
        <v>8040</v>
      </c>
      <c r="D2781" s="27">
        <v>5655</v>
      </c>
      <c r="E2781" s="9"/>
      <c r="F2781" s="10"/>
      <c r="G2781" s="10"/>
      <c r="H2781" s="11"/>
    </row>
    <row r="2782" spans="1:8" x14ac:dyDescent="0.3">
      <c r="A2782" s="25">
        <v>44813</v>
      </c>
      <c r="B2782" s="26" t="s">
        <v>5455</v>
      </c>
      <c r="C2782" s="26" t="s">
        <v>8041</v>
      </c>
      <c r="D2782" s="27">
        <v>18674.47</v>
      </c>
      <c r="E2782" s="9"/>
      <c r="F2782" s="10"/>
      <c r="G2782" s="10"/>
      <c r="H2782" s="11"/>
    </row>
    <row r="2783" spans="1:8" x14ac:dyDescent="0.3">
      <c r="A2783" s="25">
        <v>44813</v>
      </c>
      <c r="B2783" s="26" t="s">
        <v>5455</v>
      </c>
      <c r="C2783" s="26" t="s">
        <v>8041</v>
      </c>
      <c r="D2783" s="27">
        <v>6624</v>
      </c>
      <c r="E2783" s="9"/>
      <c r="F2783" s="10"/>
      <c r="G2783" s="10"/>
      <c r="H2783" s="11"/>
    </row>
    <row r="2784" spans="1:8" x14ac:dyDescent="0.3">
      <c r="A2784" s="25">
        <v>44813</v>
      </c>
      <c r="B2784" s="26" t="s">
        <v>5389</v>
      </c>
      <c r="C2784" s="26" t="s">
        <v>8042</v>
      </c>
      <c r="D2784" s="27">
        <v>1948.12</v>
      </c>
      <c r="E2784" s="9"/>
      <c r="F2784" s="10"/>
      <c r="G2784" s="10"/>
      <c r="H2784" s="11"/>
    </row>
    <row r="2785" spans="1:8" x14ac:dyDescent="0.3">
      <c r="A2785" s="25">
        <v>44813</v>
      </c>
      <c r="B2785" s="26" t="s">
        <v>7321</v>
      </c>
      <c r="C2785" s="26" t="s">
        <v>8043</v>
      </c>
      <c r="D2785" s="27">
        <v>1099.9000000000001</v>
      </c>
      <c r="E2785" s="9"/>
      <c r="F2785" s="10"/>
      <c r="G2785" s="10"/>
      <c r="H2785" s="11"/>
    </row>
    <row r="2786" spans="1:8" x14ac:dyDescent="0.3">
      <c r="A2786" s="25">
        <v>44813</v>
      </c>
      <c r="B2786" s="26" t="s">
        <v>7321</v>
      </c>
      <c r="C2786" s="26" t="s">
        <v>8044</v>
      </c>
      <c r="D2786" s="27">
        <v>601.67999999999995</v>
      </c>
      <c r="E2786" s="9"/>
      <c r="F2786" s="10"/>
      <c r="G2786" s="10"/>
      <c r="H2786" s="11"/>
    </row>
    <row r="2787" spans="1:8" x14ac:dyDescent="0.3">
      <c r="A2787" s="25">
        <v>44813</v>
      </c>
      <c r="B2787" s="26" t="s">
        <v>7321</v>
      </c>
      <c r="C2787" s="26" t="s">
        <v>8044</v>
      </c>
      <c r="D2787" s="27">
        <v>131.98000000000002</v>
      </c>
      <c r="E2787" s="9"/>
      <c r="F2787" s="10"/>
      <c r="G2787" s="10"/>
      <c r="H2787" s="11"/>
    </row>
    <row r="2788" spans="1:8" x14ac:dyDescent="0.3">
      <c r="A2788" s="25">
        <v>44813</v>
      </c>
      <c r="B2788" s="26" t="s">
        <v>7321</v>
      </c>
      <c r="C2788" s="26" t="s">
        <v>8045</v>
      </c>
      <c r="D2788" s="27">
        <v>69</v>
      </c>
      <c r="E2788" s="9"/>
      <c r="F2788" s="10"/>
      <c r="G2788" s="10"/>
      <c r="H2788" s="11"/>
    </row>
    <row r="2789" spans="1:8" x14ac:dyDescent="0.3">
      <c r="A2789" s="25">
        <v>44813</v>
      </c>
      <c r="B2789" s="26" t="s">
        <v>5464</v>
      </c>
      <c r="C2789" s="26" t="s">
        <v>8046</v>
      </c>
      <c r="D2789" s="27">
        <v>4831.92</v>
      </c>
      <c r="E2789" s="9"/>
      <c r="F2789" s="10"/>
      <c r="G2789" s="10"/>
      <c r="H2789" s="11"/>
    </row>
    <row r="2790" spans="1:8" x14ac:dyDescent="0.3">
      <c r="A2790" s="25">
        <v>44813</v>
      </c>
      <c r="B2790" s="26" t="s">
        <v>7328</v>
      </c>
      <c r="C2790" s="26" t="s">
        <v>7846</v>
      </c>
      <c r="D2790" s="27">
        <v>19.940000000000001</v>
      </c>
      <c r="E2790" s="9"/>
      <c r="F2790" s="10"/>
      <c r="G2790" s="10"/>
      <c r="H2790" s="11"/>
    </row>
    <row r="2791" spans="1:8" x14ac:dyDescent="0.3">
      <c r="A2791" s="25">
        <v>44813</v>
      </c>
      <c r="B2791" s="26" t="s">
        <v>5823</v>
      </c>
      <c r="C2791" s="26" t="s">
        <v>8047</v>
      </c>
      <c r="D2791" s="27">
        <v>655</v>
      </c>
      <c r="E2791" s="9"/>
      <c r="F2791" s="10"/>
      <c r="G2791" s="10"/>
      <c r="H2791" s="11"/>
    </row>
    <row r="2792" spans="1:8" x14ac:dyDescent="0.3">
      <c r="A2792" s="25">
        <v>44813</v>
      </c>
      <c r="B2792" s="26" t="s">
        <v>5823</v>
      </c>
      <c r="C2792" s="26" t="s">
        <v>8048</v>
      </c>
      <c r="D2792" s="27">
        <v>9.58</v>
      </c>
      <c r="E2792" s="9"/>
      <c r="F2792" s="10"/>
      <c r="G2792" s="10"/>
      <c r="H2792" s="11"/>
    </row>
    <row r="2793" spans="1:8" x14ac:dyDescent="0.3">
      <c r="A2793" s="25">
        <v>44813</v>
      </c>
      <c r="B2793" s="26" t="s">
        <v>5823</v>
      </c>
      <c r="C2793" s="26" t="s">
        <v>7694</v>
      </c>
      <c r="D2793" s="27">
        <v>25</v>
      </c>
      <c r="E2793" s="9"/>
      <c r="F2793" s="10"/>
      <c r="G2793" s="10"/>
      <c r="H2793" s="11"/>
    </row>
    <row r="2794" spans="1:8" x14ac:dyDescent="0.3">
      <c r="A2794" s="25">
        <v>44813</v>
      </c>
      <c r="B2794" s="26" t="s">
        <v>5823</v>
      </c>
      <c r="C2794" s="26" t="s">
        <v>8049</v>
      </c>
      <c r="D2794" s="27">
        <v>83.059999999999988</v>
      </c>
      <c r="E2794" s="9"/>
      <c r="F2794" s="10"/>
      <c r="G2794" s="10"/>
      <c r="H2794" s="11"/>
    </row>
    <row r="2795" spans="1:8" x14ac:dyDescent="0.3">
      <c r="A2795" s="25">
        <v>44813</v>
      </c>
      <c r="B2795" s="26" t="s">
        <v>5823</v>
      </c>
      <c r="C2795" s="26" t="s">
        <v>8050</v>
      </c>
      <c r="D2795" s="27">
        <v>502.86</v>
      </c>
      <c r="E2795" s="9"/>
      <c r="F2795" s="10"/>
      <c r="G2795" s="10"/>
      <c r="H2795" s="11"/>
    </row>
    <row r="2796" spans="1:8" x14ac:dyDescent="0.3">
      <c r="A2796" s="25">
        <v>44813</v>
      </c>
      <c r="B2796" s="26" t="s">
        <v>5823</v>
      </c>
      <c r="C2796" s="26" t="s">
        <v>8051</v>
      </c>
      <c r="D2796" s="27">
        <v>481</v>
      </c>
      <c r="E2796" s="9"/>
      <c r="F2796" s="10"/>
      <c r="G2796" s="10"/>
      <c r="H2796" s="11"/>
    </row>
    <row r="2797" spans="1:8" x14ac:dyDescent="0.3">
      <c r="A2797" s="25">
        <v>44813</v>
      </c>
      <c r="B2797" s="26" t="s">
        <v>5823</v>
      </c>
      <c r="C2797" s="26" t="s">
        <v>8052</v>
      </c>
      <c r="D2797" s="27">
        <v>751</v>
      </c>
      <c r="E2797" s="9"/>
      <c r="F2797" s="10"/>
      <c r="G2797" s="10"/>
      <c r="H2797" s="11"/>
    </row>
    <row r="2798" spans="1:8" x14ac:dyDescent="0.3">
      <c r="A2798" s="25">
        <v>44813</v>
      </c>
      <c r="B2798" s="26" t="s">
        <v>5823</v>
      </c>
      <c r="C2798" s="26" t="s">
        <v>8053</v>
      </c>
      <c r="D2798" s="27">
        <v>616</v>
      </c>
      <c r="E2798" s="9"/>
      <c r="F2798" s="10"/>
      <c r="G2798" s="10"/>
      <c r="H2798" s="11"/>
    </row>
    <row r="2799" spans="1:8" x14ac:dyDescent="0.3">
      <c r="A2799" s="25">
        <v>44813</v>
      </c>
      <c r="B2799" s="26" t="s">
        <v>5823</v>
      </c>
      <c r="C2799" s="26" t="s">
        <v>8054</v>
      </c>
      <c r="D2799" s="27">
        <v>524</v>
      </c>
      <c r="E2799" s="9"/>
      <c r="F2799" s="10"/>
      <c r="G2799" s="10"/>
      <c r="H2799" s="11"/>
    </row>
    <row r="2800" spans="1:8" x14ac:dyDescent="0.3">
      <c r="A2800" s="25">
        <v>44813</v>
      </c>
      <c r="B2800" s="26" t="s">
        <v>5823</v>
      </c>
      <c r="C2800" s="26" t="s">
        <v>8055</v>
      </c>
      <c r="D2800" s="27">
        <v>561</v>
      </c>
      <c r="E2800" s="9"/>
      <c r="F2800" s="10"/>
      <c r="G2800" s="10"/>
      <c r="H2800" s="11"/>
    </row>
    <row r="2801" spans="1:8" x14ac:dyDescent="0.3">
      <c r="A2801" s="25">
        <v>44813</v>
      </c>
      <c r="B2801" s="26" t="s">
        <v>5823</v>
      </c>
      <c r="C2801" s="26" t="s">
        <v>8056</v>
      </c>
      <c r="D2801" s="27">
        <v>534</v>
      </c>
      <c r="E2801" s="9"/>
      <c r="F2801" s="10"/>
      <c r="G2801" s="10"/>
      <c r="H2801" s="11"/>
    </row>
    <row r="2802" spans="1:8" x14ac:dyDescent="0.3">
      <c r="A2802" s="25">
        <v>44813</v>
      </c>
      <c r="B2802" s="26" t="s">
        <v>5823</v>
      </c>
      <c r="C2802" s="26" t="s">
        <v>8057</v>
      </c>
      <c r="D2802" s="27">
        <v>29</v>
      </c>
      <c r="E2802" s="9"/>
      <c r="F2802" s="10"/>
      <c r="G2802" s="10"/>
      <c r="H2802" s="11"/>
    </row>
    <row r="2803" spans="1:8" x14ac:dyDescent="0.3">
      <c r="A2803" s="25">
        <v>44813</v>
      </c>
      <c r="B2803" s="26" t="s">
        <v>5823</v>
      </c>
      <c r="C2803" s="26" t="s">
        <v>8058</v>
      </c>
      <c r="D2803" s="27">
        <v>160</v>
      </c>
      <c r="E2803" s="9"/>
      <c r="F2803" s="10"/>
      <c r="G2803" s="10"/>
      <c r="H2803" s="11"/>
    </row>
    <row r="2804" spans="1:8" x14ac:dyDescent="0.3">
      <c r="A2804" s="25">
        <v>44813</v>
      </c>
      <c r="B2804" s="26" t="s">
        <v>5823</v>
      </c>
      <c r="C2804" s="26" t="s">
        <v>8059</v>
      </c>
      <c r="D2804" s="27">
        <v>60</v>
      </c>
      <c r="E2804" s="9"/>
      <c r="F2804" s="10"/>
      <c r="G2804" s="10"/>
      <c r="H2804" s="11"/>
    </row>
    <row r="2805" spans="1:8" x14ac:dyDescent="0.3">
      <c r="A2805" s="25">
        <v>44813</v>
      </c>
      <c r="B2805" s="26" t="s">
        <v>5823</v>
      </c>
      <c r="C2805" s="26" t="s">
        <v>8060</v>
      </c>
      <c r="D2805" s="27">
        <v>178.05</v>
      </c>
      <c r="E2805" s="9"/>
      <c r="F2805" s="10"/>
      <c r="G2805" s="10"/>
      <c r="H2805" s="11"/>
    </row>
    <row r="2806" spans="1:8" x14ac:dyDescent="0.3">
      <c r="A2806" s="25">
        <v>44813</v>
      </c>
      <c r="B2806" s="26" t="s">
        <v>5823</v>
      </c>
      <c r="C2806" s="26" t="s">
        <v>8061</v>
      </c>
      <c r="D2806" s="27">
        <v>2467.4900000000002</v>
      </c>
      <c r="E2806" s="9"/>
      <c r="F2806" s="10"/>
      <c r="G2806" s="10"/>
      <c r="H2806" s="11"/>
    </row>
    <row r="2807" spans="1:8" x14ac:dyDescent="0.3">
      <c r="A2807" s="25">
        <v>44813</v>
      </c>
      <c r="B2807" s="26" t="s">
        <v>5823</v>
      </c>
      <c r="C2807" s="26" t="s">
        <v>7705</v>
      </c>
      <c r="D2807" s="27">
        <v>307</v>
      </c>
      <c r="E2807" s="9"/>
      <c r="F2807" s="10"/>
      <c r="G2807" s="10"/>
      <c r="H2807" s="11"/>
    </row>
    <row r="2808" spans="1:8" x14ac:dyDescent="0.3">
      <c r="A2808" s="25">
        <v>44813</v>
      </c>
      <c r="B2808" s="26" t="s">
        <v>5823</v>
      </c>
      <c r="C2808" s="26" t="s">
        <v>7705</v>
      </c>
      <c r="D2808" s="27">
        <v>353</v>
      </c>
      <c r="E2808" s="9"/>
      <c r="F2808" s="10"/>
      <c r="G2808" s="10"/>
      <c r="H2808" s="11"/>
    </row>
    <row r="2809" spans="1:8" x14ac:dyDescent="0.3">
      <c r="A2809" s="25">
        <v>44813</v>
      </c>
      <c r="B2809" s="26" t="s">
        <v>5823</v>
      </c>
      <c r="C2809" s="26" t="s">
        <v>7705</v>
      </c>
      <c r="D2809" s="27">
        <v>397.73</v>
      </c>
      <c r="E2809" s="9"/>
      <c r="F2809" s="10"/>
      <c r="G2809" s="10"/>
      <c r="H2809" s="11"/>
    </row>
    <row r="2810" spans="1:8" x14ac:dyDescent="0.3">
      <c r="A2810" s="25">
        <v>44813</v>
      </c>
      <c r="B2810" s="26" t="s">
        <v>5823</v>
      </c>
      <c r="C2810" s="26" t="s">
        <v>7705</v>
      </c>
      <c r="D2810" s="27">
        <v>344.53000000000003</v>
      </c>
      <c r="E2810" s="9"/>
      <c r="F2810" s="10"/>
      <c r="G2810" s="10"/>
      <c r="H2810" s="11"/>
    </row>
    <row r="2811" spans="1:8" x14ac:dyDescent="0.3">
      <c r="A2811" s="25">
        <v>44813</v>
      </c>
      <c r="B2811" s="26" t="s">
        <v>5823</v>
      </c>
      <c r="C2811" s="26" t="s">
        <v>7705</v>
      </c>
      <c r="D2811" s="27">
        <v>327</v>
      </c>
      <c r="E2811" s="9"/>
      <c r="F2811" s="10"/>
      <c r="G2811" s="10"/>
      <c r="H2811" s="11"/>
    </row>
    <row r="2812" spans="1:8" x14ac:dyDescent="0.3">
      <c r="A2812" s="25">
        <v>44813</v>
      </c>
      <c r="B2812" s="26" t="s">
        <v>5823</v>
      </c>
      <c r="C2812" s="26" t="s">
        <v>8062</v>
      </c>
      <c r="D2812" s="27">
        <v>1200</v>
      </c>
      <c r="E2812" s="9"/>
      <c r="F2812" s="10"/>
      <c r="G2812" s="10"/>
      <c r="H2812" s="11"/>
    </row>
    <row r="2813" spans="1:8" x14ac:dyDescent="0.3">
      <c r="A2813" s="25">
        <v>44813</v>
      </c>
      <c r="B2813" s="26" t="s">
        <v>5823</v>
      </c>
      <c r="C2813" s="26" t="s">
        <v>8062</v>
      </c>
      <c r="D2813" s="27">
        <v>450</v>
      </c>
      <c r="E2813" s="9"/>
      <c r="F2813" s="10"/>
      <c r="G2813" s="10"/>
      <c r="H2813" s="11"/>
    </row>
    <row r="2814" spans="1:8" x14ac:dyDescent="0.3">
      <c r="A2814" s="25">
        <v>44813</v>
      </c>
      <c r="B2814" s="26" t="s">
        <v>5823</v>
      </c>
      <c r="C2814" s="26" t="s">
        <v>8063</v>
      </c>
      <c r="D2814" s="27">
        <v>185.84</v>
      </c>
      <c r="E2814" s="9"/>
      <c r="F2814" s="10"/>
      <c r="G2814" s="10"/>
      <c r="H2814" s="11"/>
    </row>
    <row r="2815" spans="1:8" x14ac:dyDescent="0.3">
      <c r="A2815" s="25">
        <v>44813</v>
      </c>
      <c r="B2815" s="26" t="s">
        <v>5823</v>
      </c>
      <c r="C2815" s="26" t="s">
        <v>8064</v>
      </c>
      <c r="D2815" s="27">
        <v>604.76</v>
      </c>
      <c r="E2815" s="9"/>
      <c r="F2815" s="10"/>
      <c r="G2815" s="10"/>
      <c r="H2815" s="11"/>
    </row>
    <row r="2816" spans="1:8" x14ac:dyDescent="0.3">
      <c r="A2816" s="25">
        <v>44813</v>
      </c>
      <c r="B2816" s="26" t="s">
        <v>5823</v>
      </c>
      <c r="C2816" s="26" t="s">
        <v>8065</v>
      </c>
      <c r="D2816" s="27">
        <v>469.00000000000006</v>
      </c>
      <c r="E2816" s="9"/>
      <c r="F2816" s="10"/>
      <c r="G2816" s="10"/>
      <c r="H2816" s="11"/>
    </row>
    <row r="2817" spans="1:8" x14ac:dyDescent="0.3">
      <c r="A2817" s="25">
        <v>44813</v>
      </c>
      <c r="B2817" s="26" t="s">
        <v>5823</v>
      </c>
      <c r="C2817" s="26" t="s">
        <v>8066</v>
      </c>
      <c r="D2817" s="27">
        <v>195</v>
      </c>
      <c r="E2817" s="9"/>
      <c r="F2817" s="10"/>
      <c r="G2817" s="10"/>
      <c r="H2817" s="11"/>
    </row>
    <row r="2818" spans="1:8" x14ac:dyDescent="0.3">
      <c r="A2818" s="25">
        <v>44813</v>
      </c>
      <c r="B2818" s="26" t="s">
        <v>5823</v>
      </c>
      <c r="C2818" s="26" t="s">
        <v>8067</v>
      </c>
      <c r="D2818" s="27">
        <v>1274.5999999999999</v>
      </c>
      <c r="E2818" s="9"/>
      <c r="F2818" s="10"/>
      <c r="G2818" s="10"/>
      <c r="H2818" s="11"/>
    </row>
    <row r="2819" spans="1:8" x14ac:dyDescent="0.3">
      <c r="A2819" s="25">
        <v>44813</v>
      </c>
      <c r="B2819" s="26" t="s">
        <v>5823</v>
      </c>
      <c r="C2819" s="26" t="s">
        <v>8068</v>
      </c>
      <c r="D2819" s="27">
        <v>1333.35</v>
      </c>
      <c r="E2819" s="9"/>
      <c r="F2819" s="10"/>
      <c r="G2819" s="10"/>
      <c r="H2819" s="11"/>
    </row>
    <row r="2820" spans="1:8" x14ac:dyDescent="0.3">
      <c r="A2820" s="25">
        <v>44813</v>
      </c>
      <c r="B2820" s="26" t="s">
        <v>5823</v>
      </c>
      <c r="C2820" s="26" t="s">
        <v>8069</v>
      </c>
      <c r="D2820" s="27">
        <v>40</v>
      </c>
      <c r="E2820" s="9"/>
      <c r="F2820" s="10"/>
      <c r="G2820" s="10"/>
      <c r="H2820" s="11"/>
    </row>
    <row r="2821" spans="1:8" x14ac:dyDescent="0.3">
      <c r="A2821" s="25">
        <v>44813</v>
      </c>
      <c r="B2821" s="26" t="s">
        <v>5823</v>
      </c>
      <c r="C2821" s="26" t="s">
        <v>8070</v>
      </c>
      <c r="D2821" s="27">
        <v>446.08</v>
      </c>
      <c r="E2821" s="9"/>
      <c r="F2821" s="10"/>
      <c r="G2821" s="10"/>
      <c r="H2821" s="11"/>
    </row>
    <row r="2822" spans="1:8" x14ac:dyDescent="0.3">
      <c r="A2822" s="25">
        <v>44813</v>
      </c>
      <c r="B2822" s="26" t="s">
        <v>5823</v>
      </c>
      <c r="C2822" s="26" t="s">
        <v>8071</v>
      </c>
      <c r="D2822" s="27">
        <v>2675</v>
      </c>
      <c r="E2822" s="9"/>
      <c r="F2822" s="10"/>
      <c r="G2822" s="10"/>
      <c r="H2822" s="11"/>
    </row>
    <row r="2823" spans="1:8" x14ac:dyDescent="0.3">
      <c r="A2823" s="25">
        <v>44813</v>
      </c>
      <c r="B2823" s="26" t="s">
        <v>5823</v>
      </c>
      <c r="C2823" s="26" t="s">
        <v>8072</v>
      </c>
      <c r="D2823" s="27">
        <v>1675</v>
      </c>
      <c r="E2823" s="9"/>
      <c r="F2823" s="10"/>
      <c r="G2823" s="10"/>
      <c r="H2823" s="11"/>
    </row>
    <row r="2824" spans="1:8" x14ac:dyDescent="0.3">
      <c r="A2824" s="25">
        <v>44813</v>
      </c>
      <c r="B2824" s="26" t="s">
        <v>5823</v>
      </c>
      <c r="C2824" s="26" t="s">
        <v>8072</v>
      </c>
      <c r="D2824" s="27">
        <v>2675</v>
      </c>
      <c r="E2824" s="9"/>
      <c r="F2824" s="10"/>
      <c r="G2824" s="10"/>
      <c r="H2824" s="11"/>
    </row>
    <row r="2825" spans="1:8" x14ac:dyDescent="0.3">
      <c r="A2825" s="25">
        <v>44813</v>
      </c>
      <c r="B2825" s="26" t="s">
        <v>5823</v>
      </c>
      <c r="C2825" s="26" t="s">
        <v>8071</v>
      </c>
      <c r="D2825" s="27">
        <v>2675</v>
      </c>
      <c r="E2825" s="9"/>
      <c r="F2825" s="10"/>
      <c r="G2825" s="10"/>
      <c r="H2825" s="11"/>
    </row>
    <row r="2826" spans="1:8" x14ac:dyDescent="0.3">
      <c r="A2826" s="25">
        <v>44813</v>
      </c>
      <c r="B2826" s="26" t="s">
        <v>5823</v>
      </c>
      <c r="C2826" s="26" t="s">
        <v>8073</v>
      </c>
      <c r="D2826" s="27">
        <v>40</v>
      </c>
      <c r="E2826" s="9"/>
      <c r="F2826" s="10"/>
      <c r="G2826" s="10"/>
      <c r="H2826" s="11"/>
    </row>
    <row r="2827" spans="1:8" x14ac:dyDescent="0.3">
      <c r="A2827" s="25">
        <v>44813</v>
      </c>
      <c r="B2827" s="26" t="s">
        <v>5823</v>
      </c>
      <c r="C2827" s="26" t="s">
        <v>8074</v>
      </c>
      <c r="D2827" s="27">
        <v>99.000000000000014</v>
      </c>
      <c r="E2827" s="9"/>
      <c r="F2827" s="10"/>
      <c r="G2827" s="10"/>
      <c r="H2827" s="11"/>
    </row>
    <row r="2828" spans="1:8" x14ac:dyDescent="0.3">
      <c r="A2828" s="25">
        <v>44813</v>
      </c>
      <c r="B2828" s="26" t="s">
        <v>5823</v>
      </c>
      <c r="C2828" s="26" t="s">
        <v>8075</v>
      </c>
      <c r="D2828" s="27">
        <v>40</v>
      </c>
      <c r="E2828" s="9"/>
      <c r="F2828" s="10"/>
      <c r="G2828" s="10"/>
      <c r="H2828" s="11"/>
    </row>
    <row r="2829" spans="1:8" x14ac:dyDescent="0.3">
      <c r="A2829" s="25">
        <v>44813</v>
      </c>
      <c r="B2829" s="26" t="s">
        <v>5823</v>
      </c>
      <c r="C2829" s="26" t="s">
        <v>8076</v>
      </c>
      <c r="D2829" s="27">
        <v>40</v>
      </c>
      <c r="E2829" s="9"/>
      <c r="F2829" s="10"/>
      <c r="G2829" s="10"/>
      <c r="H2829" s="11"/>
    </row>
    <row r="2830" spans="1:8" x14ac:dyDescent="0.3">
      <c r="A2830" s="25">
        <v>44813</v>
      </c>
      <c r="B2830" s="26" t="s">
        <v>5823</v>
      </c>
      <c r="C2830" s="26" t="s">
        <v>8077</v>
      </c>
      <c r="D2830" s="27">
        <v>40</v>
      </c>
      <c r="E2830" s="9"/>
      <c r="F2830" s="10"/>
      <c r="G2830" s="10"/>
      <c r="H2830" s="11"/>
    </row>
    <row r="2831" spans="1:8" x14ac:dyDescent="0.3">
      <c r="A2831" s="25">
        <v>44813</v>
      </c>
      <c r="B2831" s="26" t="s">
        <v>5823</v>
      </c>
      <c r="C2831" s="26" t="s">
        <v>8078</v>
      </c>
      <c r="D2831" s="27">
        <v>149</v>
      </c>
      <c r="E2831" s="9"/>
      <c r="F2831" s="10"/>
      <c r="G2831" s="10"/>
      <c r="H2831" s="11"/>
    </row>
    <row r="2832" spans="1:8" x14ac:dyDescent="0.3">
      <c r="A2832" s="25">
        <v>44813</v>
      </c>
      <c r="B2832" s="26" t="s">
        <v>5823</v>
      </c>
      <c r="C2832" s="26" t="s">
        <v>8079</v>
      </c>
      <c r="D2832" s="27">
        <v>2181.3200000000002</v>
      </c>
      <c r="E2832" s="9"/>
      <c r="F2832" s="10"/>
      <c r="G2832" s="10"/>
      <c r="H2832" s="11"/>
    </row>
    <row r="2833" spans="1:8" x14ac:dyDescent="0.3">
      <c r="A2833" s="25">
        <v>44813</v>
      </c>
      <c r="B2833" s="26" t="s">
        <v>5823</v>
      </c>
      <c r="C2833" s="26" t="s">
        <v>8080</v>
      </c>
      <c r="D2833" s="27">
        <v>71</v>
      </c>
      <c r="E2833" s="9"/>
      <c r="F2833" s="10"/>
      <c r="G2833" s="10"/>
      <c r="H2833" s="11"/>
    </row>
    <row r="2834" spans="1:8" x14ac:dyDescent="0.3">
      <c r="A2834" s="25">
        <v>44813</v>
      </c>
      <c r="B2834" s="26" t="s">
        <v>5823</v>
      </c>
      <c r="C2834" s="26" t="s">
        <v>8081</v>
      </c>
      <c r="D2834" s="27">
        <v>254.84</v>
      </c>
      <c r="E2834" s="9"/>
      <c r="F2834" s="10"/>
      <c r="G2834" s="10"/>
      <c r="H2834" s="11"/>
    </row>
    <row r="2835" spans="1:8" x14ac:dyDescent="0.3">
      <c r="A2835" s="25">
        <v>44813</v>
      </c>
      <c r="B2835" s="26" t="s">
        <v>5823</v>
      </c>
      <c r="C2835" s="26" t="s">
        <v>8082</v>
      </c>
      <c r="D2835" s="27">
        <v>859.92000000000007</v>
      </c>
      <c r="E2835" s="9"/>
      <c r="F2835" s="10"/>
      <c r="G2835" s="10"/>
      <c r="H2835" s="11"/>
    </row>
    <row r="2836" spans="1:8" x14ac:dyDescent="0.3">
      <c r="A2836" s="25">
        <v>44813</v>
      </c>
      <c r="B2836" s="26" t="s">
        <v>5823</v>
      </c>
      <c r="C2836" s="26" t="s">
        <v>8083</v>
      </c>
      <c r="D2836" s="27">
        <v>545.80999999999995</v>
      </c>
      <c r="E2836" s="9"/>
      <c r="F2836" s="10"/>
      <c r="G2836" s="10"/>
      <c r="H2836" s="11"/>
    </row>
    <row r="2837" spans="1:8" x14ac:dyDescent="0.3">
      <c r="A2837" s="25">
        <v>44813</v>
      </c>
      <c r="B2837" s="26" t="s">
        <v>5823</v>
      </c>
      <c r="C2837" s="26" t="s">
        <v>8084</v>
      </c>
      <c r="D2837" s="27">
        <v>576.47</v>
      </c>
      <c r="E2837" s="9"/>
      <c r="F2837" s="10"/>
      <c r="G2837" s="10"/>
      <c r="H2837" s="11"/>
    </row>
    <row r="2838" spans="1:8" x14ac:dyDescent="0.3">
      <c r="A2838" s="25">
        <v>44813</v>
      </c>
      <c r="B2838" s="26" t="s">
        <v>5823</v>
      </c>
      <c r="C2838" s="26" t="s">
        <v>8085</v>
      </c>
      <c r="D2838" s="27">
        <v>149.91999999999999</v>
      </c>
      <c r="E2838" s="9"/>
      <c r="F2838" s="10"/>
      <c r="G2838" s="10"/>
      <c r="H2838" s="11"/>
    </row>
    <row r="2839" spans="1:8" x14ac:dyDescent="0.3">
      <c r="A2839" s="25">
        <v>44813</v>
      </c>
      <c r="B2839" s="26" t="s">
        <v>5823</v>
      </c>
      <c r="C2839" s="26" t="s">
        <v>8086</v>
      </c>
      <c r="D2839" s="27">
        <v>397.2</v>
      </c>
      <c r="E2839" s="9"/>
      <c r="F2839" s="10"/>
      <c r="G2839" s="10"/>
      <c r="H2839" s="11"/>
    </row>
    <row r="2840" spans="1:8" x14ac:dyDescent="0.3">
      <c r="A2840" s="25">
        <v>44813</v>
      </c>
      <c r="B2840" s="26" t="s">
        <v>5823</v>
      </c>
      <c r="C2840" s="26" t="s">
        <v>8086</v>
      </c>
      <c r="D2840" s="27">
        <v>372.05</v>
      </c>
      <c r="E2840" s="9"/>
      <c r="F2840" s="10"/>
      <c r="G2840" s="10"/>
      <c r="H2840" s="11"/>
    </row>
    <row r="2841" spans="1:8" x14ac:dyDescent="0.3">
      <c r="A2841" s="25">
        <v>44813</v>
      </c>
      <c r="B2841" s="26" t="s">
        <v>5823</v>
      </c>
      <c r="C2841" s="26" t="s">
        <v>8086</v>
      </c>
      <c r="D2841" s="27">
        <v>354.4</v>
      </c>
      <c r="E2841" s="9"/>
      <c r="F2841" s="10"/>
      <c r="G2841" s="10"/>
      <c r="H2841" s="11"/>
    </row>
    <row r="2842" spans="1:8" x14ac:dyDescent="0.3">
      <c r="A2842" s="25">
        <v>44813</v>
      </c>
      <c r="B2842" s="26" t="s">
        <v>5823</v>
      </c>
      <c r="C2842" s="26" t="s">
        <v>8087</v>
      </c>
      <c r="D2842" s="27">
        <v>3375</v>
      </c>
      <c r="E2842" s="9"/>
      <c r="F2842" s="10"/>
      <c r="G2842" s="10"/>
      <c r="H2842" s="11"/>
    </row>
    <row r="2843" spans="1:8" x14ac:dyDescent="0.3">
      <c r="A2843" s="25">
        <v>44813</v>
      </c>
      <c r="B2843" s="26" t="s">
        <v>5823</v>
      </c>
      <c r="C2843" s="26" t="s">
        <v>8088</v>
      </c>
      <c r="D2843" s="27">
        <v>1248.25</v>
      </c>
      <c r="E2843" s="9"/>
      <c r="F2843" s="10"/>
      <c r="G2843" s="10"/>
      <c r="H2843" s="11"/>
    </row>
    <row r="2844" spans="1:8" x14ac:dyDescent="0.3">
      <c r="A2844" s="25">
        <v>44813</v>
      </c>
      <c r="B2844" s="26" t="s">
        <v>5823</v>
      </c>
      <c r="C2844" s="26" t="s">
        <v>8089</v>
      </c>
      <c r="D2844" s="27">
        <v>567.19000000000005</v>
      </c>
      <c r="E2844" s="9"/>
      <c r="F2844" s="10"/>
      <c r="G2844" s="10"/>
      <c r="H2844" s="11"/>
    </row>
    <row r="2845" spans="1:8" x14ac:dyDescent="0.3">
      <c r="A2845" s="25">
        <v>44813</v>
      </c>
      <c r="B2845" s="26" t="s">
        <v>5823</v>
      </c>
      <c r="C2845" s="26" t="s">
        <v>8090</v>
      </c>
      <c r="D2845" s="27">
        <v>472</v>
      </c>
      <c r="E2845" s="9"/>
      <c r="F2845" s="10"/>
      <c r="G2845" s="10"/>
      <c r="H2845" s="11"/>
    </row>
    <row r="2846" spans="1:8" x14ac:dyDescent="0.3">
      <c r="A2846" s="25">
        <v>44813</v>
      </c>
      <c r="B2846" s="26" t="s">
        <v>5823</v>
      </c>
      <c r="C2846" s="26" t="s">
        <v>8091</v>
      </c>
      <c r="D2846" s="27">
        <v>71</v>
      </c>
      <c r="E2846" s="9"/>
      <c r="F2846" s="10"/>
      <c r="G2846" s="10"/>
      <c r="H2846" s="11"/>
    </row>
    <row r="2847" spans="1:8" x14ac:dyDescent="0.3">
      <c r="A2847" s="25">
        <v>44813</v>
      </c>
      <c r="B2847" s="26" t="s">
        <v>5823</v>
      </c>
      <c r="C2847" s="26" t="s">
        <v>8092</v>
      </c>
      <c r="D2847" s="27">
        <v>100</v>
      </c>
      <c r="E2847" s="9"/>
      <c r="F2847" s="10"/>
      <c r="G2847" s="10"/>
      <c r="H2847" s="11"/>
    </row>
    <row r="2848" spans="1:8" x14ac:dyDescent="0.3">
      <c r="A2848" s="25">
        <v>44813</v>
      </c>
      <c r="B2848" s="26" t="s">
        <v>5823</v>
      </c>
      <c r="C2848" s="26" t="s">
        <v>8093</v>
      </c>
      <c r="D2848" s="27">
        <v>350</v>
      </c>
      <c r="E2848" s="9"/>
      <c r="F2848" s="10"/>
      <c r="G2848" s="10"/>
      <c r="H2848" s="11"/>
    </row>
    <row r="2849" spans="1:8" x14ac:dyDescent="0.3">
      <c r="A2849" s="25">
        <v>44813</v>
      </c>
      <c r="B2849" s="26" t="s">
        <v>5823</v>
      </c>
      <c r="C2849" s="26" t="s">
        <v>8094</v>
      </c>
      <c r="D2849" s="27">
        <v>562.46</v>
      </c>
      <c r="E2849" s="9"/>
      <c r="F2849" s="10"/>
      <c r="G2849" s="10"/>
      <c r="H2849" s="11"/>
    </row>
    <row r="2850" spans="1:8" x14ac:dyDescent="0.3">
      <c r="A2850" s="25">
        <v>44813</v>
      </c>
      <c r="B2850" s="26" t="s">
        <v>5823</v>
      </c>
      <c r="C2850" s="26" t="s">
        <v>8094</v>
      </c>
      <c r="D2850" s="27">
        <v>562.29</v>
      </c>
      <c r="E2850" s="9"/>
      <c r="F2850" s="10"/>
      <c r="G2850" s="10"/>
      <c r="H2850" s="11"/>
    </row>
    <row r="2851" spans="1:8" x14ac:dyDescent="0.3">
      <c r="A2851" s="25">
        <v>44813</v>
      </c>
      <c r="B2851" s="26" t="s">
        <v>5823</v>
      </c>
      <c r="C2851" s="26" t="s">
        <v>8095</v>
      </c>
      <c r="D2851" s="27">
        <v>5</v>
      </c>
      <c r="E2851" s="9"/>
      <c r="F2851" s="10"/>
      <c r="G2851" s="10"/>
      <c r="H2851" s="11"/>
    </row>
    <row r="2852" spans="1:8" x14ac:dyDescent="0.3">
      <c r="A2852" s="25">
        <v>44813</v>
      </c>
      <c r="B2852" s="26" t="s">
        <v>5823</v>
      </c>
      <c r="C2852" s="26" t="s">
        <v>8096</v>
      </c>
      <c r="D2852" s="27">
        <v>645</v>
      </c>
      <c r="E2852" s="9"/>
      <c r="F2852" s="10"/>
      <c r="G2852" s="10"/>
      <c r="H2852" s="11"/>
    </row>
    <row r="2853" spans="1:8" x14ac:dyDescent="0.3">
      <c r="A2853" s="25">
        <v>44813</v>
      </c>
      <c r="B2853" s="26" t="s">
        <v>5823</v>
      </c>
      <c r="C2853" s="26" t="s">
        <v>8097</v>
      </c>
      <c r="D2853" s="27">
        <v>81</v>
      </c>
      <c r="E2853" s="9"/>
      <c r="F2853" s="10"/>
      <c r="G2853" s="10"/>
      <c r="H2853" s="11"/>
    </row>
    <row r="2854" spans="1:8" x14ac:dyDescent="0.3">
      <c r="A2854" s="25">
        <v>44813</v>
      </c>
      <c r="B2854" s="26" t="s">
        <v>5823</v>
      </c>
      <c r="C2854" s="26" t="s">
        <v>8098</v>
      </c>
      <c r="D2854" s="27">
        <v>119.80000000000001</v>
      </c>
      <c r="E2854" s="9"/>
      <c r="F2854" s="10"/>
      <c r="G2854" s="10"/>
      <c r="H2854" s="11"/>
    </row>
    <row r="2855" spans="1:8" x14ac:dyDescent="0.3">
      <c r="A2855" s="25">
        <v>44813</v>
      </c>
      <c r="B2855" s="26" t="s">
        <v>5823</v>
      </c>
      <c r="C2855" s="26" t="s">
        <v>8099</v>
      </c>
      <c r="D2855" s="27">
        <v>130</v>
      </c>
      <c r="E2855" s="9"/>
      <c r="F2855" s="10"/>
      <c r="G2855" s="10"/>
      <c r="H2855" s="11"/>
    </row>
    <row r="2856" spans="1:8" x14ac:dyDescent="0.3">
      <c r="A2856" s="25">
        <v>44813</v>
      </c>
      <c r="B2856" s="26" t="s">
        <v>5823</v>
      </c>
      <c r="C2856" s="26" t="s">
        <v>8100</v>
      </c>
      <c r="D2856" s="27">
        <v>231.73999999999998</v>
      </c>
      <c r="E2856" s="9"/>
      <c r="F2856" s="10"/>
      <c r="G2856" s="10"/>
      <c r="H2856" s="11"/>
    </row>
    <row r="2857" spans="1:8" x14ac:dyDescent="0.3">
      <c r="A2857" s="25">
        <v>44813</v>
      </c>
      <c r="B2857" s="26" t="s">
        <v>6197</v>
      </c>
      <c r="C2857" s="26" t="s">
        <v>8101</v>
      </c>
      <c r="D2857" s="27">
        <v>100</v>
      </c>
      <c r="E2857" s="9"/>
      <c r="F2857" s="10"/>
      <c r="G2857" s="10"/>
      <c r="H2857" s="11"/>
    </row>
    <row r="2858" spans="1:8" x14ac:dyDescent="0.3">
      <c r="A2858" s="25">
        <v>44813</v>
      </c>
      <c r="B2858" s="26" t="s">
        <v>5470</v>
      </c>
      <c r="C2858" s="26" t="s">
        <v>8102</v>
      </c>
      <c r="D2858" s="27">
        <v>6229.9299999999994</v>
      </c>
      <c r="E2858" s="9"/>
      <c r="F2858" s="10"/>
      <c r="G2858" s="10"/>
      <c r="H2858" s="11"/>
    </row>
    <row r="2859" spans="1:8" x14ac:dyDescent="0.3">
      <c r="A2859" s="25">
        <v>44813</v>
      </c>
      <c r="B2859" s="26" t="s">
        <v>7330</v>
      </c>
      <c r="C2859" s="26" t="s">
        <v>8103</v>
      </c>
      <c r="D2859" s="27">
        <v>555.94000000000005</v>
      </c>
      <c r="E2859" s="9"/>
      <c r="F2859" s="10"/>
      <c r="G2859" s="10"/>
      <c r="H2859" s="11"/>
    </row>
    <row r="2860" spans="1:8" x14ac:dyDescent="0.3">
      <c r="A2860" s="25">
        <v>44813</v>
      </c>
      <c r="B2860" s="26" t="s">
        <v>7330</v>
      </c>
      <c r="C2860" s="26" t="s">
        <v>8104</v>
      </c>
      <c r="D2860" s="27">
        <v>555.94000000000005</v>
      </c>
      <c r="E2860" s="9"/>
      <c r="F2860" s="10"/>
      <c r="G2860" s="10"/>
      <c r="H2860" s="11"/>
    </row>
    <row r="2861" spans="1:8" x14ac:dyDescent="0.3">
      <c r="A2861" s="25">
        <v>44813</v>
      </c>
      <c r="B2861" s="26" t="s">
        <v>7330</v>
      </c>
      <c r="C2861" s="26" t="s">
        <v>8105</v>
      </c>
      <c r="D2861" s="27">
        <v>555.94000000000005</v>
      </c>
      <c r="E2861" s="9"/>
      <c r="F2861" s="10"/>
      <c r="G2861" s="10"/>
      <c r="H2861" s="11"/>
    </row>
    <row r="2862" spans="1:8" x14ac:dyDescent="0.3">
      <c r="A2862" s="25">
        <v>44813</v>
      </c>
      <c r="B2862" s="26" t="s">
        <v>7330</v>
      </c>
      <c r="C2862" s="26" t="s">
        <v>8106</v>
      </c>
      <c r="D2862" s="27">
        <v>585.20000000000005</v>
      </c>
      <c r="E2862" s="9"/>
      <c r="F2862" s="10"/>
      <c r="G2862" s="10"/>
      <c r="H2862" s="11"/>
    </row>
    <row r="2863" spans="1:8" x14ac:dyDescent="0.3">
      <c r="A2863" s="25">
        <v>44813</v>
      </c>
      <c r="B2863" s="26" t="s">
        <v>7330</v>
      </c>
      <c r="C2863" s="26" t="s">
        <v>8107</v>
      </c>
      <c r="D2863" s="27">
        <v>585.20000000000005</v>
      </c>
      <c r="E2863" s="9"/>
      <c r="F2863" s="10"/>
      <c r="G2863" s="10"/>
      <c r="H2863" s="11"/>
    </row>
    <row r="2864" spans="1:8" x14ac:dyDescent="0.3">
      <c r="A2864" s="25">
        <v>44813</v>
      </c>
      <c r="B2864" s="26" t="s">
        <v>7330</v>
      </c>
      <c r="C2864" s="26" t="s">
        <v>8107</v>
      </c>
      <c r="D2864" s="27">
        <v>584.03</v>
      </c>
      <c r="E2864" s="9"/>
      <c r="F2864" s="10"/>
      <c r="G2864" s="10"/>
      <c r="H2864" s="11"/>
    </row>
    <row r="2865" spans="1:8" x14ac:dyDescent="0.3">
      <c r="A2865" s="25">
        <v>44813</v>
      </c>
      <c r="B2865" s="26" t="s">
        <v>8108</v>
      </c>
      <c r="C2865" s="26" t="s">
        <v>8109</v>
      </c>
      <c r="D2865" s="27">
        <v>3999.9999999999995</v>
      </c>
      <c r="E2865" s="9"/>
      <c r="F2865" s="10"/>
      <c r="G2865" s="10"/>
      <c r="H2865" s="11"/>
    </row>
    <row r="2866" spans="1:8" x14ac:dyDescent="0.3">
      <c r="A2866" s="25">
        <v>44813</v>
      </c>
      <c r="B2866" s="26" t="s">
        <v>6692</v>
      </c>
      <c r="C2866" s="26" t="s">
        <v>8110</v>
      </c>
      <c r="D2866" s="27">
        <v>2500</v>
      </c>
      <c r="E2866" s="9"/>
      <c r="F2866" s="10"/>
      <c r="G2866" s="10"/>
      <c r="H2866" s="11"/>
    </row>
    <row r="2867" spans="1:8" x14ac:dyDescent="0.3">
      <c r="A2867" s="25">
        <v>44813</v>
      </c>
      <c r="B2867" s="26" t="s">
        <v>8111</v>
      </c>
      <c r="C2867" s="26" t="s">
        <v>8112</v>
      </c>
      <c r="D2867" s="27">
        <v>199</v>
      </c>
      <c r="E2867" s="9"/>
      <c r="F2867" s="10"/>
      <c r="G2867" s="10"/>
      <c r="H2867" s="11"/>
    </row>
    <row r="2868" spans="1:8" x14ac:dyDescent="0.3">
      <c r="A2868" s="25">
        <v>44813</v>
      </c>
      <c r="B2868" s="26" t="s">
        <v>5421</v>
      </c>
      <c r="C2868" s="26" t="s">
        <v>8113</v>
      </c>
      <c r="D2868" s="27">
        <v>216.41</v>
      </c>
      <c r="E2868" s="9"/>
      <c r="F2868" s="10"/>
      <c r="G2868" s="10"/>
      <c r="H2868" s="11"/>
    </row>
    <row r="2869" spans="1:8" x14ac:dyDescent="0.3">
      <c r="A2869" s="25">
        <v>44813</v>
      </c>
      <c r="B2869" s="26" t="s">
        <v>5421</v>
      </c>
      <c r="C2869" s="26" t="s">
        <v>8113</v>
      </c>
      <c r="D2869" s="27">
        <v>86.04</v>
      </c>
      <c r="E2869" s="9"/>
      <c r="F2869" s="10"/>
      <c r="G2869" s="10"/>
      <c r="H2869" s="11"/>
    </row>
    <row r="2870" spans="1:8" x14ac:dyDescent="0.3">
      <c r="A2870" s="25">
        <v>44813</v>
      </c>
      <c r="B2870" s="26" t="s">
        <v>7340</v>
      </c>
      <c r="C2870" s="26" t="s">
        <v>8114</v>
      </c>
      <c r="D2870" s="27">
        <v>8166</v>
      </c>
      <c r="E2870" s="9"/>
      <c r="F2870" s="10"/>
      <c r="G2870" s="10"/>
      <c r="H2870" s="11"/>
    </row>
    <row r="2871" spans="1:8" x14ac:dyDescent="0.3">
      <c r="A2871" s="25">
        <v>44813</v>
      </c>
      <c r="B2871" s="26" t="s">
        <v>5945</v>
      </c>
      <c r="C2871" s="26" t="s">
        <v>8115</v>
      </c>
      <c r="D2871" s="27">
        <v>50</v>
      </c>
      <c r="E2871" s="9"/>
      <c r="F2871" s="10"/>
      <c r="G2871" s="10"/>
      <c r="H2871" s="11"/>
    </row>
    <row r="2872" spans="1:8" x14ac:dyDescent="0.3">
      <c r="A2872" s="25">
        <v>44813</v>
      </c>
      <c r="B2872" s="26" t="s">
        <v>6043</v>
      </c>
      <c r="C2872" s="26" t="s">
        <v>8116</v>
      </c>
      <c r="D2872" s="27">
        <v>721.13</v>
      </c>
      <c r="E2872" s="9"/>
      <c r="F2872" s="10"/>
      <c r="G2872" s="10"/>
      <c r="H2872" s="11"/>
    </row>
    <row r="2873" spans="1:8" x14ac:dyDescent="0.3">
      <c r="A2873" s="25">
        <v>44813</v>
      </c>
      <c r="B2873" s="26" t="s">
        <v>6043</v>
      </c>
      <c r="C2873" s="26" t="s">
        <v>8117</v>
      </c>
      <c r="D2873" s="27">
        <v>49.64</v>
      </c>
      <c r="E2873" s="9"/>
      <c r="F2873" s="10"/>
      <c r="G2873" s="10"/>
      <c r="H2873" s="11"/>
    </row>
    <row r="2874" spans="1:8" x14ac:dyDescent="0.3">
      <c r="A2874" s="25">
        <v>44813</v>
      </c>
      <c r="B2874" s="26" t="s">
        <v>5386</v>
      </c>
      <c r="C2874" s="26" t="s">
        <v>8118</v>
      </c>
      <c r="D2874" s="27">
        <v>29.950000000000003</v>
      </c>
      <c r="E2874" s="9"/>
      <c r="F2874" s="10"/>
      <c r="G2874" s="10"/>
      <c r="H2874" s="11"/>
    </row>
    <row r="2875" spans="1:8" x14ac:dyDescent="0.3">
      <c r="A2875" s="25">
        <v>44813</v>
      </c>
      <c r="B2875" s="26" t="s">
        <v>6113</v>
      </c>
      <c r="C2875" s="26" t="s">
        <v>7960</v>
      </c>
      <c r="D2875" s="27">
        <v>230.47</v>
      </c>
      <c r="E2875" s="9"/>
      <c r="F2875" s="10"/>
      <c r="G2875" s="10"/>
      <c r="H2875" s="11"/>
    </row>
    <row r="2876" spans="1:8" x14ac:dyDescent="0.3">
      <c r="A2876" s="25">
        <v>44813</v>
      </c>
      <c r="B2876" s="26" t="s">
        <v>6113</v>
      </c>
      <c r="C2876" s="26" t="s">
        <v>8119</v>
      </c>
      <c r="D2876" s="27">
        <v>189.12</v>
      </c>
      <c r="E2876" s="9"/>
      <c r="F2876" s="10"/>
      <c r="G2876" s="10"/>
      <c r="H2876" s="11"/>
    </row>
    <row r="2877" spans="1:8" x14ac:dyDescent="0.3">
      <c r="A2877" s="25">
        <v>44813</v>
      </c>
      <c r="B2877" s="26" t="s">
        <v>5432</v>
      </c>
      <c r="C2877" s="26" t="s">
        <v>8120</v>
      </c>
      <c r="D2877" s="27">
        <v>7500</v>
      </c>
      <c r="E2877" s="9"/>
      <c r="F2877" s="10"/>
      <c r="G2877" s="10"/>
      <c r="H2877" s="11"/>
    </row>
    <row r="2878" spans="1:8" x14ac:dyDescent="0.3">
      <c r="A2878" s="25">
        <v>44813</v>
      </c>
      <c r="B2878" s="26" t="s">
        <v>5952</v>
      </c>
      <c r="C2878" s="26" t="s">
        <v>8121</v>
      </c>
      <c r="D2878" s="27">
        <v>1200</v>
      </c>
      <c r="E2878" s="9"/>
      <c r="F2878" s="10"/>
      <c r="G2878" s="10"/>
      <c r="H2878" s="11"/>
    </row>
    <row r="2879" spans="1:8" x14ac:dyDescent="0.3">
      <c r="A2879" s="25">
        <v>44813</v>
      </c>
      <c r="B2879" s="26" t="s">
        <v>7509</v>
      </c>
      <c r="C2879" s="26" t="s">
        <v>8122</v>
      </c>
      <c r="D2879" s="27">
        <v>1233.73</v>
      </c>
      <c r="E2879" s="9"/>
      <c r="F2879" s="10"/>
      <c r="G2879" s="10"/>
      <c r="H2879" s="11"/>
    </row>
    <row r="2880" spans="1:8" x14ac:dyDescent="0.3">
      <c r="A2880" s="25">
        <v>44813</v>
      </c>
      <c r="B2880" s="26" t="s">
        <v>7509</v>
      </c>
      <c r="C2880" s="26" t="s">
        <v>8122</v>
      </c>
      <c r="D2880" s="27">
        <v>559.02</v>
      </c>
      <c r="E2880" s="9"/>
      <c r="F2880" s="10"/>
      <c r="G2880" s="10"/>
      <c r="H2880" s="11"/>
    </row>
    <row r="2881" spans="1:8" x14ac:dyDescent="0.3">
      <c r="A2881" s="25">
        <v>44813</v>
      </c>
      <c r="B2881" s="26" t="s">
        <v>7509</v>
      </c>
      <c r="C2881" s="26" t="s">
        <v>8122</v>
      </c>
      <c r="D2881" s="27">
        <v>347.21999999999997</v>
      </c>
      <c r="E2881" s="9"/>
      <c r="F2881" s="10"/>
      <c r="G2881" s="10"/>
      <c r="H2881" s="11"/>
    </row>
    <row r="2882" spans="1:8" x14ac:dyDescent="0.3">
      <c r="A2882" s="25">
        <v>44813</v>
      </c>
      <c r="B2882" s="26" t="s">
        <v>5957</v>
      </c>
      <c r="C2882" s="26" t="s">
        <v>7972</v>
      </c>
      <c r="D2882" s="27">
        <v>134.32</v>
      </c>
      <c r="E2882" s="9"/>
      <c r="F2882" s="10"/>
      <c r="G2882" s="10"/>
      <c r="H2882" s="11"/>
    </row>
    <row r="2883" spans="1:8" x14ac:dyDescent="0.3">
      <c r="A2883" s="25">
        <v>44813</v>
      </c>
      <c r="B2883" s="26" t="s">
        <v>5957</v>
      </c>
      <c r="C2883" s="26" t="s">
        <v>8123</v>
      </c>
      <c r="D2883" s="27">
        <v>812.1</v>
      </c>
      <c r="E2883" s="9"/>
      <c r="F2883" s="10"/>
      <c r="G2883" s="10"/>
      <c r="H2883" s="11"/>
    </row>
    <row r="2884" spans="1:8" x14ac:dyDescent="0.3">
      <c r="A2884" s="25">
        <v>44813</v>
      </c>
      <c r="B2884" s="26" t="s">
        <v>7358</v>
      </c>
      <c r="C2884" s="26" t="s">
        <v>8124</v>
      </c>
      <c r="D2884" s="27">
        <v>3554.43</v>
      </c>
      <c r="E2884" s="9"/>
      <c r="F2884" s="10"/>
      <c r="G2884" s="10"/>
      <c r="H2884" s="11"/>
    </row>
    <row r="2885" spans="1:8" x14ac:dyDescent="0.3">
      <c r="A2885" s="25">
        <v>44813</v>
      </c>
      <c r="B2885" s="26" t="s">
        <v>6971</v>
      </c>
      <c r="C2885" s="26" t="s">
        <v>8125</v>
      </c>
      <c r="D2885" s="27">
        <v>639.67999999999995</v>
      </c>
      <c r="E2885" s="9"/>
      <c r="F2885" s="10"/>
      <c r="G2885" s="10"/>
      <c r="H2885" s="11"/>
    </row>
    <row r="2886" spans="1:8" x14ac:dyDescent="0.3">
      <c r="A2886" s="25">
        <v>44813</v>
      </c>
      <c r="B2886" s="26" t="s">
        <v>6971</v>
      </c>
      <c r="C2886" s="26" t="s">
        <v>8125</v>
      </c>
      <c r="D2886" s="27">
        <v>292.38</v>
      </c>
      <c r="E2886" s="9"/>
      <c r="F2886" s="10"/>
      <c r="G2886" s="10"/>
      <c r="H2886" s="11"/>
    </row>
    <row r="2887" spans="1:8" x14ac:dyDescent="0.3">
      <c r="A2887" s="25">
        <v>44813</v>
      </c>
      <c r="B2887" s="26" t="s">
        <v>6346</v>
      </c>
      <c r="C2887" s="26" t="s">
        <v>8126</v>
      </c>
      <c r="D2887" s="27">
        <v>428.7</v>
      </c>
      <c r="E2887" s="9"/>
      <c r="F2887" s="10"/>
      <c r="G2887" s="10"/>
      <c r="H2887" s="11"/>
    </row>
    <row r="2888" spans="1:8" x14ac:dyDescent="0.3">
      <c r="A2888" s="25">
        <v>44813</v>
      </c>
      <c r="B2888" s="26" t="s">
        <v>6346</v>
      </c>
      <c r="C2888" s="26" t="s">
        <v>8127</v>
      </c>
      <c r="D2888" s="27">
        <v>189</v>
      </c>
      <c r="E2888" s="9"/>
      <c r="F2888" s="10"/>
      <c r="G2888" s="10"/>
      <c r="H2888" s="11"/>
    </row>
    <row r="2889" spans="1:8" x14ac:dyDescent="0.3">
      <c r="A2889" s="25">
        <v>44813</v>
      </c>
      <c r="B2889" s="26" t="s">
        <v>5905</v>
      </c>
      <c r="C2889" s="26" t="s">
        <v>8128</v>
      </c>
      <c r="D2889" s="27">
        <v>179.7</v>
      </c>
      <c r="E2889" s="9"/>
      <c r="F2889" s="10"/>
      <c r="G2889" s="10"/>
      <c r="H2889" s="11"/>
    </row>
    <row r="2890" spans="1:8" x14ac:dyDescent="0.3">
      <c r="A2890" s="25">
        <v>44813</v>
      </c>
      <c r="B2890" s="26" t="s">
        <v>5905</v>
      </c>
      <c r="C2890" s="26" t="s">
        <v>8128</v>
      </c>
      <c r="D2890" s="27">
        <v>136.94999999999999</v>
      </c>
      <c r="E2890" s="9"/>
      <c r="F2890" s="10"/>
      <c r="G2890" s="10"/>
      <c r="H2890" s="11"/>
    </row>
    <row r="2891" spans="1:8" x14ac:dyDescent="0.3">
      <c r="A2891" s="25">
        <v>44813</v>
      </c>
      <c r="B2891" s="26" t="s">
        <v>5906</v>
      </c>
      <c r="C2891" s="26" t="s">
        <v>8129</v>
      </c>
      <c r="D2891" s="27">
        <v>952.68999999999994</v>
      </c>
      <c r="E2891" s="9"/>
      <c r="F2891" s="10"/>
      <c r="G2891" s="10"/>
      <c r="H2891" s="11"/>
    </row>
    <row r="2892" spans="1:8" x14ac:dyDescent="0.3">
      <c r="A2892" s="25">
        <v>44813</v>
      </c>
      <c r="B2892" s="26" t="s">
        <v>5906</v>
      </c>
      <c r="C2892" s="26" t="s">
        <v>8130</v>
      </c>
      <c r="D2892" s="27">
        <v>1157.53</v>
      </c>
      <c r="E2892" s="9"/>
      <c r="F2892" s="10"/>
      <c r="G2892" s="10"/>
      <c r="H2892" s="11"/>
    </row>
    <row r="2893" spans="1:8" x14ac:dyDescent="0.3">
      <c r="A2893" s="25">
        <v>44813</v>
      </c>
      <c r="B2893" s="26" t="s">
        <v>5906</v>
      </c>
      <c r="C2893" s="26" t="s">
        <v>8131</v>
      </c>
      <c r="D2893" s="27">
        <v>1168.31</v>
      </c>
      <c r="E2893" s="9"/>
      <c r="F2893" s="10"/>
      <c r="G2893" s="10"/>
      <c r="H2893" s="11"/>
    </row>
    <row r="2894" spans="1:8" x14ac:dyDescent="0.3">
      <c r="A2894" s="25">
        <v>44813</v>
      </c>
      <c r="B2894" s="26" t="s">
        <v>5906</v>
      </c>
      <c r="C2894" s="26" t="s">
        <v>8132</v>
      </c>
      <c r="D2894" s="27">
        <v>49488.49</v>
      </c>
      <c r="E2894" s="9"/>
      <c r="F2894" s="10"/>
      <c r="G2894" s="10"/>
      <c r="H2894" s="11"/>
    </row>
    <row r="2895" spans="1:8" x14ac:dyDescent="0.3">
      <c r="A2895" s="25">
        <v>44813</v>
      </c>
      <c r="B2895" s="26" t="s">
        <v>5298</v>
      </c>
      <c r="C2895" s="26" t="s">
        <v>8133</v>
      </c>
      <c r="D2895" s="27">
        <v>2054.6</v>
      </c>
      <c r="E2895" s="9"/>
      <c r="F2895" s="10"/>
      <c r="G2895" s="10"/>
      <c r="H2895" s="11"/>
    </row>
    <row r="2896" spans="1:8" x14ac:dyDescent="0.3">
      <c r="A2896" s="25">
        <v>44813</v>
      </c>
      <c r="B2896" s="26" t="s">
        <v>5613</v>
      </c>
      <c r="C2896" s="26" t="s">
        <v>8134</v>
      </c>
      <c r="D2896" s="27">
        <v>1024.9299999999998</v>
      </c>
      <c r="E2896" s="9"/>
      <c r="F2896" s="10"/>
      <c r="G2896" s="10"/>
      <c r="H2896" s="11"/>
    </row>
    <row r="2897" spans="1:8" x14ac:dyDescent="0.3">
      <c r="A2897" s="25">
        <v>44813</v>
      </c>
      <c r="B2897" s="26" t="s">
        <v>6713</v>
      </c>
      <c r="C2897" s="26" t="s">
        <v>8135</v>
      </c>
      <c r="D2897" s="27">
        <v>392.93</v>
      </c>
      <c r="E2897" s="9"/>
      <c r="F2897" s="10"/>
      <c r="G2897" s="10"/>
      <c r="H2897" s="11"/>
    </row>
    <row r="2898" spans="1:8" x14ac:dyDescent="0.3">
      <c r="A2898" s="25">
        <v>44813</v>
      </c>
      <c r="B2898" s="26" t="s">
        <v>5490</v>
      </c>
      <c r="C2898" s="26" t="s">
        <v>8136</v>
      </c>
      <c r="D2898" s="27">
        <v>144.97</v>
      </c>
      <c r="E2898" s="9"/>
      <c r="F2898" s="10"/>
      <c r="G2898" s="10"/>
      <c r="H2898" s="11"/>
    </row>
    <row r="2899" spans="1:8" x14ac:dyDescent="0.3">
      <c r="A2899" s="25">
        <v>44813</v>
      </c>
      <c r="B2899" s="26" t="s">
        <v>5491</v>
      </c>
      <c r="C2899" s="26" t="s">
        <v>8137</v>
      </c>
      <c r="D2899" s="27">
        <v>999.99999999999989</v>
      </c>
      <c r="E2899" s="9"/>
      <c r="F2899" s="10"/>
      <c r="G2899" s="10"/>
      <c r="H2899" s="11"/>
    </row>
    <row r="2900" spans="1:8" x14ac:dyDescent="0.3">
      <c r="A2900" s="25">
        <v>44813</v>
      </c>
      <c r="B2900" s="26" t="s">
        <v>5491</v>
      </c>
      <c r="C2900" s="26" t="s">
        <v>8138</v>
      </c>
      <c r="D2900" s="27">
        <v>450</v>
      </c>
      <c r="E2900" s="9"/>
      <c r="F2900" s="10"/>
      <c r="G2900" s="10"/>
      <c r="H2900" s="11"/>
    </row>
    <row r="2901" spans="1:8" x14ac:dyDescent="0.3">
      <c r="A2901" s="25">
        <v>44813</v>
      </c>
      <c r="B2901" s="26" t="s">
        <v>5492</v>
      </c>
      <c r="C2901" s="26" t="s">
        <v>8139</v>
      </c>
      <c r="D2901" s="27">
        <v>15.57</v>
      </c>
      <c r="E2901" s="9"/>
      <c r="F2901" s="10"/>
      <c r="G2901" s="10"/>
      <c r="H2901" s="11"/>
    </row>
    <row r="2902" spans="1:8" x14ac:dyDescent="0.3">
      <c r="A2902" s="25">
        <v>44813</v>
      </c>
      <c r="B2902" s="26" t="s">
        <v>5492</v>
      </c>
      <c r="C2902" s="26" t="s">
        <v>8140</v>
      </c>
      <c r="D2902" s="27">
        <v>1068.79</v>
      </c>
      <c r="E2902" s="9"/>
      <c r="F2902" s="10"/>
      <c r="G2902" s="10"/>
      <c r="H2902" s="11"/>
    </row>
    <row r="2903" spans="1:8" x14ac:dyDescent="0.3">
      <c r="A2903" s="25">
        <v>44813</v>
      </c>
      <c r="B2903" s="26" t="s">
        <v>5580</v>
      </c>
      <c r="C2903" s="26" t="s">
        <v>8141</v>
      </c>
      <c r="D2903" s="27">
        <v>28</v>
      </c>
      <c r="E2903" s="9"/>
      <c r="F2903" s="10"/>
      <c r="G2903" s="10"/>
      <c r="H2903" s="11"/>
    </row>
    <row r="2904" spans="1:8" x14ac:dyDescent="0.3">
      <c r="A2904" s="25">
        <v>44813</v>
      </c>
      <c r="B2904" s="26" t="s">
        <v>5580</v>
      </c>
      <c r="C2904" s="26" t="s">
        <v>8141</v>
      </c>
      <c r="D2904" s="27">
        <v>4</v>
      </c>
      <c r="E2904" s="9"/>
      <c r="F2904" s="10"/>
      <c r="G2904" s="10"/>
      <c r="H2904" s="11"/>
    </row>
    <row r="2905" spans="1:8" x14ac:dyDescent="0.3">
      <c r="A2905" s="25">
        <v>44813</v>
      </c>
      <c r="B2905" s="26" t="s">
        <v>5973</v>
      </c>
      <c r="C2905" s="26" t="s">
        <v>8142</v>
      </c>
      <c r="D2905" s="27">
        <v>43.3</v>
      </c>
      <c r="E2905" s="9"/>
      <c r="F2905" s="10"/>
      <c r="G2905" s="10"/>
      <c r="H2905" s="11"/>
    </row>
    <row r="2906" spans="1:8" x14ac:dyDescent="0.3">
      <c r="A2906" s="25">
        <v>44813</v>
      </c>
      <c r="B2906" s="26" t="s">
        <v>5973</v>
      </c>
      <c r="C2906" s="26" t="s">
        <v>8143</v>
      </c>
      <c r="D2906" s="27">
        <v>49.56</v>
      </c>
      <c r="E2906" s="9"/>
      <c r="F2906" s="10"/>
      <c r="G2906" s="10"/>
      <c r="H2906" s="11"/>
    </row>
    <row r="2907" spans="1:8" x14ac:dyDescent="0.3">
      <c r="A2907" s="25">
        <v>44813</v>
      </c>
      <c r="B2907" s="26" t="s">
        <v>5494</v>
      </c>
      <c r="C2907" s="26" t="s">
        <v>8144</v>
      </c>
      <c r="D2907" s="27">
        <v>728.73</v>
      </c>
      <c r="E2907" s="9"/>
      <c r="F2907" s="10"/>
      <c r="G2907" s="10"/>
      <c r="H2907" s="11"/>
    </row>
    <row r="2908" spans="1:8" x14ac:dyDescent="0.3">
      <c r="A2908" s="25">
        <v>44813</v>
      </c>
      <c r="B2908" s="26" t="s">
        <v>5497</v>
      </c>
      <c r="C2908" s="26" t="s">
        <v>8145</v>
      </c>
      <c r="D2908" s="27">
        <v>374</v>
      </c>
      <c r="E2908" s="9"/>
      <c r="F2908" s="10"/>
      <c r="G2908" s="10"/>
      <c r="H2908" s="11"/>
    </row>
    <row r="2909" spans="1:8" x14ac:dyDescent="0.3">
      <c r="A2909" s="25">
        <v>44813</v>
      </c>
      <c r="B2909" s="26" t="s">
        <v>5499</v>
      </c>
      <c r="C2909" s="26" t="s">
        <v>8146</v>
      </c>
      <c r="D2909" s="27">
        <v>195</v>
      </c>
      <c r="E2909" s="9"/>
      <c r="F2909" s="10"/>
      <c r="G2909" s="10"/>
      <c r="H2909" s="11"/>
    </row>
    <row r="2910" spans="1:8" x14ac:dyDescent="0.3">
      <c r="A2910" s="25">
        <v>44813</v>
      </c>
      <c r="B2910" s="26" t="s">
        <v>7526</v>
      </c>
      <c r="C2910" s="26" t="s">
        <v>8147</v>
      </c>
      <c r="D2910" s="27">
        <v>5264.08</v>
      </c>
      <c r="E2910" s="9"/>
      <c r="F2910" s="10"/>
      <c r="G2910" s="10"/>
      <c r="H2910" s="11"/>
    </row>
    <row r="2911" spans="1:8" x14ac:dyDescent="0.3">
      <c r="A2911" s="25">
        <v>44813</v>
      </c>
      <c r="B2911" s="26" t="s">
        <v>5452</v>
      </c>
      <c r="C2911" s="26" t="s">
        <v>8148</v>
      </c>
      <c r="D2911" s="27">
        <v>990</v>
      </c>
      <c r="E2911" s="9"/>
      <c r="F2911" s="10"/>
      <c r="G2911" s="10"/>
      <c r="H2911" s="11"/>
    </row>
    <row r="2912" spans="1:8" x14ac:dyDescent="0.3">
      <c r="A2912" s="25">
        <v>44813</v>
      </c>
      <c r="B2912" s="26" t="s">
        <v>5503</v>
      </c>
      <c r="C2912" s="26" t="s">
        <v>8149</v>
      </c>
      <c r="D2912" s="27">
        <v>9542.2199999999993</v>
      </c>
      <c r="E2912" s="9"/>
      <c r="F2912" s="10"/>
      <c r="G2912" s="10"/>
      <c r="H2912" s="11"/>
    </row>
    <row r="2913" spans="1:8" x14ac:dyDescent="0.3">
      <c r="A2913" s="25">
        <v>44813</v>
      </c>
      <c r="B2913" s="26" t="s">
        <v>6423</v>
      </c>
      <c r="C2913" s="26" t="s">
        <v>8150</v>
      </c>
      <c r="D2913" s="27">
        <v>498.99999999999994</v>
      </c>
      <c r="E2913" s="9"/>
      <c r="F2913" s="10"/>
      <c r="G2913" s="10"/>
      <c r="H2913" s="11"/>
    </row>
    <row r="2914" spans="1:8" x14ac:dyDescent="0.3">
      <c r="A2914" s="25">
        <v>44813</v>
      </c>
      <c r="B2914" s="26" t="s">
        <v>5310</v>
      </c>
      <c r="C2914" s="26" t="s">
        <v>5310</v>
      </c>
      <c r="D2914" s="27">
        <v>161.54</v>
      </c>
      <c r="E2914" s="9"/>
      <c r="F2914" s="10"/>
      <c r="G2914" s="10"/>
      <c r="H2914" s="11"/>
    </row>
    <row r="2915" spans="1:8" x14ac:dyDescent="0.3">
      <c r="A2915" s="25">
        <v>44813</v>
      </c>
      <c r="B2915" s="26" t="s">
        <v>5508</v>
      </c>
      <c r="C2915" s="26" t="s">
        <v>8151</v>
      </c>
      <c r="D2915" s="27">
        <v>1211.3399999999999</v>
      </c>
      <c r="E2915" s="9"/>
      <c r="F2915" s="10"/>
      <c r="G2915" s="10"/>
      <c r="H2915" s="11"/>
    </row>
    <row r="2916" spans="1:8" x14ac:dyDescent="0.3">
      <c r="A2916" s="25">
        <v>44813</v>
      </c>
      <c r="B2916" s="26" t="s">
        <v>5508</v>
      </c>
      <c r="C2916" s="26" t="s">
        <v>8152</v>
      </c>
      <c r="D2916" s="27">
        <v>1211.3399999999999</v>
      </c>
      <c r="E2916" s="9"/>
      <c r="F2916" s="10"/>
      <c r="G2916" s="10"/>
      <c r="H2916" s="11"/>
    </row>
    <row r="2917" spans="1:8" x14ac:dyDescent="0.3">
      <c r="A2917" s="25">
        <v>44813</v>
      </c>
      <c r="B2917" s="26" t="s">
        <v>8153</v>
      </c>
      <c r="C2917" s="26" t="s">
        <v>8153</v>
      </c>
      <c r="D2917" s="27">
        <v>1141885.29</v>
      </c>
      <c r="E2917" s="9"/>
      <c r="F2917" s="10"/>
      <c r="G2917" s="10"/>
      <c r="H2917" s="11"/>
    </row>
    <row r="2918" spans="1:8" x14ac:dyDescent="0.3">
      <c r="A2918" s="25">
        <v>44813</v>
      </c>
      <c r="B2918" s="26" t="s">
        <v>8153</v>
      </c>
      <c r="C2918" s="26" t="s">
        <v>8153</v>
      </c>
      <c r="D2918" s="27">
        <v>145239.03</v>
      </c>
      <c r="E2918" s="9"/>
      <c r="F2918" s="10"/>
      <c r="G2918" s="10"/>
      <c r="H2918" s="11"/>
    </row>
    <row r="2919" spans="1:8" x14ac:dyDescent="0.3">
      <c r="A2919" s="25">
        <v>44813</v>
      </c>
      <c r="B2919" s="26" t="s">
        <v>8154</v>
      </c>
      <c r="C2919" s="26" t="s">
        <v>8154</v>
      </c>
      <c r="D2919" s="27">
        <v>179987.97</v>
      </c>
      <c r="E2919" s="9"/>
      <c r="F2919" s="10"/>
      <c r="G2919" s="10"/>
      <c r="H2919" s="11"/>
    </row>
    <row r="2920" spans="1:8" x14ac:dyDescent="0.3">
      <c r="A2920" s="25">
        <v>44813</v>
      </c>
      <c r="B2920" s="26" t="s">
        <v>8154</v>
      </c>
      <c r="C2920" s="26" t="s">
        <v>8154</v>
      </c>
      <c r="D2920" s="27">
        <v>40366.160000000003</v>
      </c>
      <c r="E2920" s="9"/>
      <c r="F2920" s="10"/>
      <c r="G2920" s="10"/>
      <c r="H2920" s="11"/>
    </row>
    <row r="2921" spans="1:8" x14ac:dyDescent="0.3">
      <c r="A2921" s="25">
        <v>44813</v>
      </c>
      <c r="B2921" s="26" t="s">
        <v>8155</v>
      </c>
      <c r="C2921" s="26" t="s">
        <v>8155</v>
      </c>
      <c r="D2921" s="27">
        <v>3801.2</v>
      </c>
      <c r="E2921" s="9"/>
      <c r="F2921" s="10"/>
      <c r="G2921" s="10"/>
      <c r="H2921" s="11"/>
    </row>
    <row r="2922" spans="1:8" x14ac:dyDescent="0.3">
      <c r="A2922" s="25">
        <v>44813</v>
      </c>
      <c r="B2922" s="26" t="s">
        <v>8156</v>
      </c>
      <c r="C2922" s="26" t="s">
        <v>8156</v>
      </c>
      <c r="D2922" s="27">
        <v>292770.85000000003</v>
      </c>
      <c r="E2922" s="9"/>
      <c r="F2922" s="10"/>
      <c r="G2922" s="10"/>
      <c r="H2922" s="11"/>
    </row>
    <row r="2923" spans="1:8" x14ac:dyDescent="0.3">
      <c r="A2923" s="25">
        <v>44819</v>
      </c>
      <c r="B2923" s="26" t="s">
        <v>6604</v>
      </c>
      <c r="C2923" s="26" t="s">
        <v>8157</v>
      </c>
      <c r="D2923" s="27">
        <v>60</v>
      </c>
      <c r="E2923" s="9"/>
      <c r="F2923" s="10"/>
      <c r="G2923" s="10"/>
      <c r="H2923" s="11"/>
    </row>
    <row r="2924" spans="1:8" x14ac:dyDescent="0.3">
      <c r="A2924" s="25">
        <v>44819</v>
      </c>
      <c r="B2924" s="26" t="s">
        <v>8158</v>
      </c>
      <c r="C2924" s="26" t="s">
        <v>8158</v>
      </c>
      <c r="D2924" s="27">
        <v>77329.760000000009</v>
      </c>
      <c r="E2924" s="9"/>
      <c r="F2924" s="10"/>
      <c r="G2924" s="10"/>
      <c r="H2924" s="11"/>
    </row>
    <row r="2925" spans="1:8" x14ac:dyDescent="0.3">
      <c r="A2925" s="25">
        <v>44819</v>
      </c>
      <c r="B2925" s="26" t="s">
        <v>8159</v>
      </c>
      <c r="C2925" s="26" t="s">
        <v>8159</v>
      </c>
      <c r="D2925" s="27">
        <v>4920.32</v>
      </c>
      <c r="E2925" s="9"/>
      <c r="F2925" s="10"/>
      <c r="G2925" s="10"/>
      <c r="H2925" s="11"/>
    </row>
    <row r="2926" spans="1:8" x14ac:dyDescent="0.3">
      <c r="A2926" s="25">
        <v>44820</v>
      </c>
      <c r="B2926" s="26" t="s">
        <v>5455</v>
      </c>
      <c r="C2926" s="26" t="s">
        <v>8160</v>
      </c>
      <c r="D2926" s="27">
        <v>419.99999999999994</v>
      </c>
      <c r="E2926" s="9"/>
      <c r="F2926" s="10"/>
      <c r="G2926" s="10"/>
      <c r="H2926" s="11"/>
    </row>
    <row r="2927" spans="1:8" x14ac:dyDescent="0.3">
      <c r="A2927" s="25">
        <v>44820</v>
      </c>
      <c r="B2927" s="26" t="s">
        <v>5389</v>
      </c>
      <c r="C2927" s="26" t="s">
        <v>8161</v>
      </c>
      <c r="D2927" s="27">
        <v>1948.12</v>
      </c>
      <c r="E2927" s="9"/>
      <c r="F2927" s="10"/>
      <c r="G2927" s="10"/>
      <c r="H2927" s="11"/>
    </row>
    <row r="2928" spans="1:8" x14ac:dyDescent="0.3">
      <c r="A2928" s="25">
        <v>44820</v>
      </c>
      <c r="B2928" s="26" t="s">
        <v>5389</v>
      </c>
      <c r="C2928" s="26" t="s">
        <v>8162</v>
      </c>
      <c r="D2928" s="27">
        <v>2590.31</v>
      </c>
      <c r="E2928" s="9"/>
      <c r="F2928" s="10"/>
      <c r="G2928" s="10"/>
      <c r="H2928" s="11"/>
    </row>
    <row r="2929" spans="1:8" x14ac:dyDescent="0.3">
      <c r="A2929" s="25">
        <v>44820</v>
      </c>
      <c r="B2929" s="26" t="s">
        <v>7548</v>
      </c>
      <c r="C2929" s="26" t="s">
        <v>7548</v>
      </c>
      <c r="D2929" s="27">
        <v>17769.669999999998</v>
      </c>
      <c r="E2929" s="9"/>
      <c r="F2929" s="10"/>
      <c r="G2929" s="10"/>
      <c r="H2929" s="11"/>
    </row>
    <row r="2930" spans="1:8" x14ac:dyDescent="0.3">
      <c r="A2930" s="25">
        <v>44820</v>
      </c>
      <c r="B2930" s="26" t="s">
        <v>6486</v>
      </c>
      <c r="C2930" s="26" t="s">
        <v>8163</v>
      </c>
      <c r="D2930" s="27">
        <v>770</v>
      </c>
      <c r="E2930" s="9"/>
      <c r="F2930" s="10"/>
      <c r="G2930" s="10"/>
      <c r="H2930" s="11"/>
    </row>
    <row r="2931" spans="1:8" x14ac:dyDescent="0.3">
      <c r="A2931" s="25">
        <v>44820</v>
      </c>
      <c r="B2931" s="26" t="s">
        <v>7687</v>
      </c>
      <c r="C2931" s="26" t="s">
        <v>8164</v>
      </c>
      <c r="D2931" s="27">
        <v>175</v>
      </c>
      <c r="E2931" s="9"/>
      <c r="F2931" s="10"/>
      <c r="G2931" s="10"/>
      <c r="H2931" s="11"/>
    </row>
    <row r="2932" spans="1:8" x14ac:dyDescent="0.3">
      <c r="A2932" s="25">
        <v>44820</v>
      </c>
      <c r="B2932" s="26" t="s">
        <v>8165</v>
      </c>
      <c r="C2932" s="26" t="s">
        <v>8166</v>
      </c>
      <c r="D2932" s="27">
        <v>15800</v>
      </c>
      <c r="E2932" s="9"/>
      <c r="F2932" s="10"/>
      <c r="G2932" s="10"/>
      <c r="H2932" s="11"/>
    </row>
    <row r="2933" spans="1:8" x14ac:dyDescent="0.3">
      <c r="A2933" s="25">
        <v>44820</v>
      </c>
      <c r="B2933" s="26" t="s">
        <v>5462</v>
      </c>
      <c r="C2933" s="26" t="s">
        <v>5738</v>
      </c>
      <c r="D2933" s="27">
        <v>844.26</v>
      </c>
      <c r="E2933" s="9"/>
      <c r="F2933" s="10"/>
      <c r="G2933" s="10"/>
      <c r="H2933" s="11"/>
    </row>
    <row r="2934" spans="1:8" x14ac:dyDescent="0.3">
      <c r="A2934" s="25">
        <v>44820</v>
      </c>
      <c r="B2934" s="26" t="s">
        <v>5462</v>
      </c>
      <c r="C2934" s="26" t="s">
        <v>7837</v>
      </c>
      <c r="D2934" s="27">
        <v>554.35</v>
      </c>
      <c r="E2934" s="9"/>
      <c r="F2934" s="10"/>
      <c r="G2934" s="10"/>
      <c r="H2934" s="11"/>
    </row>
    <row r="2935" spans="1:8" x14ac:dyDescent="0.3">
      <c r="A2935" s="25">
        <v>44820</v>
      </c>
      <c r="B2935" s="26" t="s">
        <v>5587</v>
      </c>
      <c r="C2935" s="26" t="s">
        <v>8167</v>
      </c>
      <c r="D2935" s="27">
        <v>362.18</v>
      </c>
      <c r="E2935" s="9"/>
      <c r="F2935" s="10"/>
      <c r="G2935" s="10"/>
      <c r="H2935" s="11"/>
    </row>
    <row r="2936" spans="1:8" x14ac:dyDescent="0.3">
      <c r="A2936" s="25">
        <v>44820</v>
      </c>
      <c r="B2936" s="26" t="s">
        <v>5587</v>
      </c>
      <c r="C2936" s="26" t="s">
        <v>8168</v>
      </c>
      <c r="D2936" s="27">
        <v>30.34</v>
      </c>
      <c r="E2936" s="9"/>
      <c r="F2936" s="10"/>
      <c r="G2936" s="10"/>
      <c r="H2936" s="11"/>
    </row>
    <row r="2937" spans="1:8" x14ac:dyDescent="0.3">
      <c r="A2937" s="25">
        <v>44820</v>
      </c>
      <c r="B2937" s="26" t="s">
        <v>5587</v>
      </c>
      <c r="C2937" s="26" t="s">
        <v>8169</v>
      </c>
      <c r="D2937" s="27">
        <v>24678.730000000003</v>
      </c>
      <c r="E2937" s="9"/>
      <c r="F2937" s="10"/>
      <c r="G2937" s="10"/>
      <c r="H2937" s="11"/>
    </row>
    <row r="2938" spans="1:8" x14ac:dyDescent="0.3">
      <c r="A2938" s="25">
        <v>44820</v>
      </c>
      <c r="B2938" s="26" t="s">
        <v>6192</v>
      </c>
      <c r="C2938" s="26" t="s">
        <v>8170</v>
      </c>
      <c r="D2938" s="27">
        <v>691.25</v>
      </c>
      <c r="E2938" s="9"/>
      <c r="F2938" s="10"/>
      <c r="G2938" s="10"/>
      <c r="H2938" s="11"/>
    </row>
    <row r="2939" spans="1:8" x14ac:dyDescent="0.3">
      <c r="A2939" s="25">
        <v>44820</v>
      </c>
      <c r="B2939" s="26" t="s">
        <v>5935</v>
      </c>
      <c r="C2939" s="26" t="s">
        <v>8171</v>
      </c>
      <c r="D2939" s="27">
        <v>1227.07</v>
      </c>
      <c r="E2939" s="9"/>
      <c r="F2939" s="10"/>
      <c r="G2939" s="10"/>
      <c r="H2939" s="11"/>
    </row>
    <row r="2940" spans="1:8" x14ac:dyDescent="0.3">
      <c r="A2940" s="25">
        <v>44820</v>
      </c>
      <c r="B2940" s="26" t="s">
        <v>6791</v>
      </c>
      <c r="C2940" s="26" t="s">
        <v>8172</v>
      </c>
      <c r="D2940" s="27">
        <v>209.99999999999997</v>
      </c>
      <c r="E2940" s="9"/>
      <c r="F2940" s="10"/>
      <c r="G2940" s="10"/>
      <c r="H2940" s="11"/>
    </row>
    <row r="2941" spans="1:8" x14ac:dyDescent="0.3">
      <c r="A2941" s="25">
        <v>44820</v>
      </c>
      <c r="B2941" s="26" t="s">
        <v>7328</v>
      </c>
      <c r="C2941" s="26" t="s">
        <v>8173</v>
      </c>
      <c r="D2941" s="27">
        <v>19.940000000000001</v>
      </c>
      <c r="E2941" s="9"/>
      <c r="F2941" s="10"/>
      <c r="G2941" s="10"/>
      <c r="H2941" s="11"/>
    </row>
    <row r="2942" spans="1:8" x14ac:dyDescent="0.3">
      <c r="A2942" s="25">
        <v>44820</v>
      </c>
      <c r="B2942" s="26" t="s">
        <v>7328</v>
      </c>
      <c r="C2942" s="26" t="s">
        <v>8174</v>
      </c>
      <c r="D2942" s="27">
        <v>29.609999999999996</v>
      </c>
      <c r="E2942" s="9"/>
      <c r="F2942" s="10"/>
      <c r="G2942" s="10"/>
      <c r="H2942" s="11"/>
    </row>
    <row r="2943" spans="1:8" x14ac:dyDescent="0.3">
      <c r="A2943" s="25">
        <v>44820</v>
      </c>
      <c r="B2943" s="26" t="s">
        <v>7330</v>
      </c>
      <c r="C2943" s="26" t="s">
        <v>8175</v>
      </c>
      <c r="D2943" s="27">
        <v>468.16</v>
      </c>
      <c r="E2943" s="9"/>
      <c r="F2943" s="10"/>
      <c r="G2943" s="10"/>
      <c r="H2943" s="11"/>
    </row>
    <row r="2944" spans="1:8" x14ac:dyDescent="0.3">
      <c r="A2944" s="25">
        <v>44820</v>
      </c>
      <c r="B2944" s="26" t="s">
        <v>7330</v>
      </c>
      <c r="C2944" s="26" t="s">
        <v>8176</v>
      </c>
      <c r="D2944" s="27">
        <v>651.04999999999995</v>
      </c>
      <c r="E2944" s="9"/>
      <c r="F2944" s="10"/>
      <c r="G2944" s="10"/>
      <c r="H2944" s="11"/>
    </row>
    <row r="2945" spans="1:8" x14ac:dyDescent="0.3">
      <c r="A2945" s="25">
        <v>44820</v>
      </c>
      <c r="B2945" s="26" t="s">
        <v>7330</v>
      </c>
      <c r="C2945" s="26" t="s">
        <v>8176</v>
      </c>
      <c r="D2945" s="27">
        <v>267</v>
      </c>
      <c r="E2945" s="9"/>
      <c r="F2945" s="10"/>
      <c r="G2945" s="10"/>
      <c r="H2945" s="11"/>
    </row>
    <row r="2946" spans="1:8" x14ac:dyDescent="0.3">
      <c r="A2946" s="25">
        <v>44820</v>
      </c>
      <c r="B2946" s="26" t="s">
        <v>7330</v>
      </c>
      <c r="C2946" s="26" t="s">
        <v>8177</v>
      </c>
      <c r="D2946" s="27">
        <v>618.13</v>
      </c>
      <c r="E2946" s="9"/>
      <c r="F2946" s="10"/>
      <c r="G2946" s="10"/>
      <c r="H2946" s="11"/>
    </row>
    <row r="2947" spans="1:8" x14ac:dyDescent="0.3">
      <c r="A2947" s="25">
        <v>44820</v>
      </c>
      <c r="B2947" s="26" t="s">
        <v>7330</v>
      </c>
      <c r="C2947" s="26" t="s">
        <v>8177</v>
      </c>
      <c r="D2947" s="27">
        <v>585.20000000000005</v>
      </c>
      <c r="E2947" s="9"/>
      <c r="F2947" s="10"/>
      <c r="G2947" s="10"/>
      <c r="H2947" s="11"/>
    </row>
    <row r="2948" spans="1:8" x14ac:dyDescent="0.3">
      <c r="A2948" s="25">
        <v>44820</v>
      </c>
      <c r="B2948" s="26" t="s">
        <v>5535</v>
      </c>
      <c r="C2948" s="26" t="s">
        <v>8178</v>
      </c>
      <c r="D2948" s="27">
        <v>20160</v>
      </c>
      <c r="E2948" s="9"/>
      <c r="F2948" s="10"/>
      <c r="G2948" s="10"/>
      <c r="H2948" s="11"/>
    </row>
    <row r="2949" spans="1:8" x14ac:dyDescent="0.3">
      <c r="A2949" s="25">
        <v>44820</v>
      </c>
      <c r="B2949" s="26" t="s">
        <v>5336</v>
      </c>
      <c r="C2949" s="26" t="s">
        <v>8179</v>
      </c>
      <c r="D2949" s="27">
        <v>192.5</v>
      </c>
      <c r="E2949" s="9"/>
      <c r="F2949" s="10"/>
      <c r="G2949" s="10"/>
      <c r="H2949" s="11"/>
    </row>
    <row r="2950" spans="1:8" x14ac:dyDescent="0.3">
      <c r="A2950" s="25">
        <v>44820</v>
      </c>
      <c r="B2950" s="26" t="s">
        <v>6210</v>
      </c>
      <c r="C2950" s="26" t="s">
        <v>8180</v>
      </c>
      <c r="D2950" s="27">
        <v>10000</v>
      </c>
      <c r="E2950" s="9"/>
      <c r="F2950" s="10"/>
      <c r="G2950" s="10"/>
      <c r="H2950" s="11"/>
    </row>
    <row r="2951" spans="1:8" x14ac:dyDescent="0.3">
      <c r="A2951" s="25">
        <v>44820</v>
      </c>
      <c r="B2951" s="26" t="s">
        <v>5338</v>
      </c>
      <c r="C2951" s="26" t="s">
        <v>8181</v>
      </c>
      <c r="D2951" s="27">
        <v>533.75</v>
      </c>
      <c r="E2951" s="9"/>
      <c r="F2951" s="10"/>
      <c r="G2951" s="10"/>
      <c r="H2951" s="11"/>
    </row>
    <row r="2952" spans="1:8" x14ac:dyDescent="0.3">
      <c r="A2952" s="25">
        <v>44820</v>
      </c>
      <c r="B2952" s="26" t="s">
        <v>5473</v>
      </c>
      <c r="C2952" s="26" t="s">
        <v>8182</v>
      </c>
      <c r="D2952" s="27">
        <v>3920</v>
      </c>
      <c r="E2952" s="9"/>
      <c r="F2952" s="10"/>
      <c r="G2952" s="10"/>
      <c r="H2952" s="11"/>
    </row>
    <row r="2953" spans="1:8" x14ac:dyDescent="0.3">
      <c r="A2953" s="25">
        <v>44820</v>
      </c>
      <c r="B2953" s="26" t="s">
        <v>5340</v>
      </c>
      <c r="C2953" s="26" t="s">
        <v>8183</v>
      </c>
      <c r="D2953" s="27">
        <v>682.5</v>
      </c>
      <c r="E2953" s="9"/>
      <c r="F2953" s="10"/>
      <c r="G2953" s="10"/>
      <c r="H2953" s="11"/>
    </row>
    <row r="2954" spans="1:8" x14ac:dyDescent="0.3">
      <c r="A2954" s="25">
        <v>44820</v>
      </c>
      <c r="B2954" s="26" t="s">
        <v>5596</v>
      </c>
      <c r="C2954" s="26" t="s">
        <v>8184</v>
      </c>
      <c r="D2954" s="27">
        <v>2917.46</v>
      </c>
      <c r="E2954" s="9"/>
      <c r="F2954" s="10"/>
      <c r="G2954" s="10"/>
      <c r="H2954" s="11"/>
    </row>
    <row r="2955" spans="1:8" x14ac:dyDescent="0.3">
      <c r="A2955" s="25">
        <v>44820</v>
      </c>
      <c r="B2955" s="26" t="s">
        <v>5596</v>
      </c>
      <c r="C2955" s="26" t="s">
        <v>8185</v>
      </c>
      <c r="D2955" s="27">
        <v>4302</v>
      </c>
      <c r="E2955" s="9"/>
      <c r="F2955" s="10"/>
      <c r="G2955" s="10"/>
      <c r="H2955" s="11"/>
    </row>
    <row r="2956" spans="1:8" x14ac:dyDescent="0.3">
      <c r="A2956" s="25">
        <v>44820</v>
      </c>
      <c r="B2956" s="26" t="s">
        <v>5342</v>
      </c>
      <c r="C2956" s="26" t="s">
        <v>8186</v>
      </c>
      <c r="D2956" s="27">
        <v>419.99999999999994</v>
      </c>
      <c r="E2956" s="9"/>
      <c r="F2956" s="10"/>
      <c r="G2956" s="10"/>
      <c r="H2956" s="11"/>
    </row>
    <row r="2957" spans="1:8" x14ac:dyDescent="0.3">
      <c r="A2957" s="25">
        <v>44820</v>
      </c>
      <c r="B2957" s="26" t="s">
        <v>5346</v>
      </c>
      <c r="C2957" s="26" t="s">
        <v>8187</v>
      </c>
      <c r="D2957" s="27">
        <v>350</v>
      </c>
      <c r="E2957" s="9"/>
      <c r="F2957" s="10"/>
      <c r="G2957" s="10"/>
      <c r="H2957" s="11"/>
    </row>
    <row r="2958" spans="1:8" x14ac:dyDescent="0.3">
      <c r="A2958" s="25">
        <v>44820</v>
      </c>
      <c r="B2958" s="26" t="s">
        <v>5348</v>
      </c>
      <c r="C2958" s="26" t="s">
        <v>8188</v>
      </c>
      <c r="D2958" s="27">
        <v>175</v>
      </c>
      <c r="E2958" s="9"/>
      <c r="F2958" s="10"/>
      <c r="G2958" s="10"/>
      <c r="H2958" s="11"/>
    </row>
    <row r="2959" spans="1:8" x14ac:dyDescent="0.3">
      <c r="A2959" s="25">
        <v>44820</v>
      </c>
      <c r="B2959" s="26" t="s">
        <v>8189</v>
      </c>
      <c r="C2959" s="26" t="s">
        <v>8190</v>
      </c>
      <c r="D2959" s="27">
        <v>367.5</v>
      </c>
      <c r="E2959" s="9"/>
      <c r="F2959" s="10"/>
      <c r="G2959" s="10"/>
      <c r="H2959" s="11"/>
    </row>
    <row r="2960" spans="1:8" x14ac:dyDescent="0.3">
      <c r="A2960" s="25">
        <v>44820</v>
      </c>
      <c r="B2960" s="26" t="s">
        <v>8191</v>
      </c>
      <c r="C2960" s="26" t="s">
        <v>8192</v>
      </c>
      <c r="D2960" s="27">
        <v>2045.5500000000002</v>
      </c>
      <c r="E2960" s="9"/>
      <c r="F2960" s="10"/>
      <c r="G2960" s="10"/>
      <c r="H2960" s="11"/>
    </row>
    <row r="2961" spans="1:8" x14ac:dyDescent="0.3">
      <c r="A2961" s="25">
        <v>44820</v>
      </c>
      <c r="B2961" s="26" t="s">
        <v>6395</v>
      </c>
      <c r="C2961" s="26" t="s">
        <v>8193</v>
      </c>
      <c r="D2961" s="27">
        <v>2905</v>
      </c>
      <c r="E2961" s="9"/>
      <c r="F2961" s="10"/>
      <c r="G2961" s="10"/>
      <c r="H2961" s="11"/>
    </row>
    <row r="2962" spans="1:8" x14ac:dyDescent="0.3">
      <c r="A2962" s="25">
        <v>44820</v>
      </c>
      <c r="B2962" s="26" t="s">
        <v>5386</v>
      </c>
      <c r="C2962" s="26" t="s">
        <v>8194</v>
      </c>
      <c r="D2962" s="27">
        <v>29.950000000000003</v>
      </c>
      <c r="E2962" s="9"/>
      <c r="F2962" s="10"/>
      <c r="G2962" s="10"/>
      <c r="H2962" s="11"/>
    </row>
    <row r="2963" spans="1:8" x14ac:dyDescent="0.3">
      <c r="A2963" s="25">
        <v>44820</v>
      </c>
      <c r="B2963" s="26" t="s">
        <v>5957</v>
      </c>
      <c r="C2963" s="26" t="s">
        <v>8195</v>
      </c>
      <c r="D2963" s="27">
        <v>111.99000000000001</v>
      </c>
      <c r="E2963" s="9"/>
      <c r="F2963" s="10"/>
      <c r="G2963" s="10"/>
      <c r="H2963" s="11"/>
    </row>
    <row r="2964" spans="1:8" x14ac:dyDescent="0.3">
      <c r="A2964" s="25">
        <v>44820</v>
      </c>
      <c r="B2964" s="26" t="s">
        <v>5957</v>
      </c>
      <c r="C2964" s="26" t="s">
        <v>8195</v>
      </c>
      <c r="D2964" s="27">
        <v>31.9</v>
      </c>
      <c r="E2964" s="9"/>
      <c r="F2964" s="10"/>
      <c r="G2964" s="10"/>
      <c r="H2964" s="11"/>
    </row>
    <row r="2965" spans="1:8" x14ac:dyDescent="0.3">
      <c r="A2965" s="25">
        <v>44820</v>
      </c>
      <c r="B2965" s="26" t="s">
        <v>5957</v>
      </c>
      <c r="C2965" s="26" t="s">
        <v>8195</v>
      </c>
      <c r="D2965" s="27">
        <v>22.67</v>
      </c>
      <c r="E2965" s="9"/>
      <c r="F2965" s="10"/>
      <c r="G2965" s="10"/>
      <c r="H2965" s="11"/>
    </row>
    <row r="2966" spans="1:8" x14ac:dyDescent="0.3">
      <c r="A2966" s="25">
        <v>44820</v>
      </c>
      <c r="B2966" s="26" t="s">
        <v>5957</v>
      </c>
      <c r="C2966" s="26" t="s">
        <v>8195</v>
      </c>
      <c r="D2966" s="27">
        <v>16.23</v>
      </c>
      <c r="E2966" s="9"/>
      <c r="F2966" s="10"/>
      <c r="G2966" s="10"/>
      <c r="H2966" s="11"/>
    </row>
    <row r="2967" spans="1:8" x14ac:dyDescent="0.3">
      <c r="A2967" s="25">
        <v>44820</v>
      </c>
      <c r="B2967" s="26" t="s">
        <v>5957</v>
      </c>
      <c r="C2967" s="26" t="s">
        <v>8196</v>
      </c>
      <c r="D2967" s="27">
        <v>116.29</v>
      </c>
      <c r="E2967" s="9"/>
      <c r="F2967" s="10"/>
      <c r="G2967" s="10"/>
      <c r="H2967" s="11"/>
    </row>
    <row r="2968" spans="1:8" x14ac:dyDescent="0.3">
      <c r="A2968" s="25">
        <v>44820</v>
      </c>
      <c r="B2968" s="26" t="s">
        <v>5957</v>
      </c>
      <c r="C2968" s="26" t="s">
        <v>8197</v>
      </c>
      <c r="D2968" s="27">
        <v>146.01</v>
      </c>
      <c r="E2968" s="9"/>
      <c r="F2968" s="10"/>
      <c r="G2968" s="10"/>
      <c r="H2968" s="11"/>
    </row>
    <row r="2969" spans="1:8" x14ac:dyDescent="0.3">
      <c r="A2969" s="25">
        <v>44820</v>
      </c>
      <c r="B2969" s="26" t="s">
        <v>5957</v>
      </c>
      <c r="C2969" s="26" t="s">
        <v>8198</v>
      </c>
      <c r="D2969" s="27">
        <v>91.17</v>
      </c>
      <c r="E2969" s="9"/>
      <c r="F2969" s="10"/>
      <c r="G2969" s="10"/>
      <c r="H2969" s="11"/>
    </row>
    <row r="2970" spans="1:8" x14ac:dyDescent="0.3">
      <c r="A2970" s="25">
        <v>44820</v>
      </c>
      <c r="B2970" s="26" t="s">
        <v>5957</v>
      </c>
      <c r="C2970" s="26" t="s">
        <v>8199</v>
      </c>
      <c r="D2970" s="27">
        <v>257.40999999999997</v>
      </c>
      <c r="E2970" s="9"/>
      <c r="F2970" s="10"/>
      <c r="G2970" s="10"/>
      <c r="H2970" s="11"/>
    </row>
    <row r="2971" spans="1:8" x14ac:dyDescent="0.3">
      <c r="A2971" s="25">
        <v>44820</v>
      </c>
      <c r="B2971" s="26" t="s">
        <v>5957</v>
      </c>
      <c r="C2971" s="26" t="s">
        <v>8200</v>
      </c>
      <c r="D2971" s="27">
        <v>20.55</v>
      </c>
      <c r="E2971" s="9"/>
      <c r="F2971" s="10"/>
      <c r="G2971" s="10"/>
      <c r="H2971" s="11"/>
    </row>
    <row r="2972" spans="1:8" x14ac:dyDescent="0.3">
      <c r="A2972" s="25">
        <v>44820</v>
      </c>
      <c r="B2972" s="26" t="s">
        <v>5287</v>
      </c>
      <c r="C2972" s="26" t="s">
        <v>8201</v>
      </c>
      <c r="D2972" s="27">
        <v>434.99999999999994</v>
      </c>
      <c r="E2972" s="9"/>
      <c r="F2972" s="10"/>
      <c r="G2972" s="10"/>
      <c r="H2972" s="11"/>
    </row>
    <row r="2973" spans="1:8" x14ac:dyDescent="0.3">
      <c r="A2973" s="25">
        <v>44820</v>
      </c>
      <c r="B2973" s="26" t="s">
        <v>5906</v>
      </c>
      <c r="C2973" s="26" t="s">
        <v>8202</v>
      </c>
      <c r="D2973" s="27">
        <v>531.31000000000006</v>
      </c>
      <c r="E2973" s="9"/>
      <c r="F2973" s="10"/>
      <c r="G2973" s="10"/>
      <c r="H2973" s="11"/>
    </row>
    <row r="2974" spans="1:8" x14ac:dyDescent="0.3">
      <c r="A2974" s="25">
        <v>44820</v>
      </c>
      <c r="B2974" s="26" t="s">
        <v>5906</v>
      </c>
      <c r="C2974" s="26" t="s">
        <v>8203</v>
      </c>
      <c r="D2974" s="27">
        <v>642.95999999999992</v>
      </c>
      <c r="E2974" s="9"/>
      <c r="F2974" s="10"/>
      <c r="G2974" s="10"/>
      <c r="H2974" s="11"/>
    </row>
    <row r="2975" spans="1:8" x14ac:dyDescent="0.3">
      <c r="A2975" s="25">
        <v>44820</v>
      </c>
      <c r="B2975" s="26" t="s">
        <v>5906</v>
      </c>
      <c r="C2975" s="26" t="s">
        <v>8204</v>
      </c>
      <c r="D2975" s="27">
        <v>786.2</v>
      </c>
      <c r="E2975" s="9"/>
      <c r="F2975" s="10"/>
      <c r="G2975" s="10"/>
      <c r="H2975" s="11"/>
    </row>
    <row r="2976" spans="1:8" x14ac:dyDescent="0.3">
      <c r="A2976" s="25">
        <v>44820</v>
      </c>
      <c r="B2976" s="26" t="s">
        <v>5906</v>
      </c>
      <c r="C2976" s="26" t="s">
        <v>8205</v>
      </c>
      <c r="D2976" s="27">
        <v>624.73</v>
      </c>
      <c r="E2976" s="9"/>
      <c r="F2976" s="10"/>
      <c r="G2976" s="10"/>
      <c r="H2976" s="11"/>
    </row>
    <row r="2977" spans="1:8" x14ac:dyDescent="0.3">
      <c r="A2977" s="25">
        <v>44820</v>
      </c>
      <c r="B2977" s="26" t="s">
        <v>7668</v>
      </c>
      <c r="C2977" s="26" t="s">
        <v>8206</v>
      </c>
      <c r="D2977" s="27">
        <v>154.14000000000001</v>
      </c>
      <c r="E2977" s="9"/>
      <c r="F2977" s="10"/>
      <c r="G2977" s="10"/>
      <c r="H2977" s="11"/>
    </row>
    <row r="2978" spans="1:8" x14ac:dyDescent="0.3">
      <c r="A2978" s="25">
        <v>44820</v>
      </c>
      <c r="B2978" s="26" t="s">
        <v>6710</v>
      </c>
      <c r="C2978" s="26" t="s">
        <v>8207</v>
      </c>
      <c r="D2978" s="27">
        <v>21</v>
      </c>
      <c r="E2978" s="9"/>
      <c r="F2978" s="10"/>
      <c r="G2978" s="10"/>
      <c r="H2978" s="11"/>
    </row>
    <row r="2979" spans="1:8" x14ac:dyDescent="0.3">
      <c r="A2979" s="25">
        <v>44820</v>
      </c>
      <c r="B2979" s="26" t="s">
        <v>8208</v>
      </c>
      <c r="C2979" s="26" t="s">
        <v>8209</v>
      </c>
      <c r="D2979" s="27">
        <v>10489</v>
      </c>
      <c r="E2979" s="9"/>
      <c r="F2979" s="10"/>
      <c r="G2979" s="10"/>
      <c r="H2979" s="11"/>
    </row>
    <row r="2980" spans="1:8" x14ac:dyDescent="0.3">
      <c r="A2980" s="25">
        <v>44820</v>
      </c>
      <c r="B2980" s="26" t="s">
        <v>5446</v>
      </c>
      <c r="C2980" s="26" t="s">
        <v>8210</v>
      </c>
      <c r="D2980" s="27">
        <v>229</v>
      </c>
      <c r="E2980" s="9"/>
      <c r="F2980" s="10"/>
      <c r="G2980" s="10"/>
      <c r="H2980" s="11"/>
    </row>
    <row r="2981" spans="1:8" x14ac:dyDescent="0.3">
      <c r="A2981" s="25">
        <v>44820</v>
      </c>
      <c r="B2981" s="26" t="s">
        <v>5492</v>
      </c>
      <c r="C2981" s="26" t="s">
        <v>8211</v>
      </c>
      <c r="D2981" s="27">
        <v>221.86</v>
      </c>
      <c r="E2981" s="9"/>
      <c r="F2981" s="10"/>
      <c r="G2981" s="10"/>
      <c r="H2981" s="11"/>
    </row>
    <row r="2982" spans="1:8" x14ac:dyDescent="0.3">
      <c r="A2982" s="25">
        <v>44820</v>
      </c>
      <c r="B2982" s="26" t="s">
        <v>5492</v>
      </c>
      <c r="C2982" s="26" t="s">
        <v>8212</v>
      </c>
      <c r="D2982" s="27">
        <v>14.92</v>
      </c>
      <c r="E2982" s="9"/>
      <c r="F2982" s="10"/>
      <c r="G2982" s="10"/>
      <c r="H2982" s="11"/>
    </row>
    <row r="2983" spans="1:8" x14ac:dyDescent="0.3">
      <c r="A2983" s="25">
        <v>44820</v>
      </c>
      <c r="B2983" s="26" t="s">
        <v>5492</v>
      </c>
      <c r="C2983" s="26" t="s">
        <v>8212</v>
      </c>
      <c r="D2983" s="27">
        <v>102.83</v>
      </c>
      <c r="E2983" s="9"/>
      <c r="F2983" s="10"/>
      <c r="G2983" s="10"/>
      <c r="H2983" s="11"/>
    </row>
    <row r="2984" spans="1:8" x14ac:dyDescent="0.3">
      <c r="A2984" s="25">
        <v>44820</v>
      </c>
      <c r="B2984" s="26" t="s">
        <v>5973</v>
      </c>
      <c r="C2984" s="26" t="s">
        <v>8213</v>
      </c>
      <c r="D2984" s="27">
        <v>42.8</v>
      </c>
      <c r="E2984" s="9"/>
      <c r="F2984" s="10"/>
      <c r="G2984" s="10"/>
      <c r="H2984" s="11"/>
    </row>
    <row r="2985" spans="1:8" x14ac:dyDescent="0.3">
      <c r="A2985" s="25">
        <v>44820</v>
      </c>
      <c r="B2985" s="26" t="s">
        <v>5973</v>
      </c>
      <c r="C2985" s="26" t="s">
        <v>8214</v>
      </c>
      <c r="D2985" s="27">
        <v>70.06</v>
      </c>
      <c r="E2985" s="9"/>
      <c r="F2985" s="10"/>
      <c r="G2985" s="10"/>
      <c r="H2985" s="11"/>
    </row>
    <row r="2986" spans="1:8" x14ac:dyDescent="0.3">
      <c r="A2986" s="25">
        <v>44820</v>
      </c>
      <c r="B2986" s="26" t="s">
        <v>5973</v>
      </c>
      <c r="C2986" s="26" t="s">
        <v>8215</v>
      </c>
      <c r="D2986" s="27">
        <v>23.4</v>
      </c>
      <c r="E2986" s="9"/>
      <c r="F2986" s="10"/>
      <c r="G2986" s="10"/>
      <c r="H2986" s="11"/>
    </row>
    <row r="2987" spans="1:8" x14ac:dyDescent="0.3">
      <c r="A2987" s="25">
        <v>44820</v>
      </c>
      <c r="B2987" s="26" t="s">
        <v>5973</v>
      </c>
      <c r="C2987" s="26" t="s">
        <v>8216</v>
      </c>
      <c r="D2987" s="27">
        <v>70.06</v>
      </c>
      <c r="E2987" s="9"/>
      <c r="F2987" s="10"/>
      <c r="G2987" s="10"/>
      <c r="H2987" s="11"/>
    </row>
    <row r="2988" spans="1:8" x14ac:dyDescent="0.3">
      <c r="A2988" s="25">
        <v>44820</v>
      </c>
      <c r="B2988" s="26" t="s">
        <v>7311</v>
      </c>
      <c r="C2988" s="26" t="s">
        <v>8217</v>
      </c>
      <c r="D2988" s="27">
        <v>175</v>
      </c>
      <c r="E2988" s="9"/>
      <c r="F2988" s="10"/>
      <c r="G2988" s="10"/>
      <c r="H2988" s="11"/>
    </row>
    <row r="2989" spans="1:8" x14ac:dyDescent="0.3">
      <c r="A2989" s="25">
        <v>44820</v>
      </c>
      <c r="B2989" s="26" t="s">
        <v>6062</v>
      </c>
      <c r="C2989" s="26" t="s">
        <v>8218</v>
      </c>
      <c r="D2989" s="27">
        <v>12249.99</v>
      </c>
      <c r="E2989" s="9"/>
      <c r="F2989" s="10"/>
      <c r="G2989" s="10"/>
      <c r="H2989" s="11"/>
    </row>
    <row r="2990" spans="1:8" x14ac:dyDescent="0.3">
      <c r="A2990" s="25">
        <v>44820</v>
      </c>
      <c r="B2990" s="26" t="s">
        <v>8219</v>
      </c>
      <c r="C2990" s="26" t="s">
        <v>8220</v>
      </c>
      <c r="D2990" s="27">
        <v>6899.9999999999991</v>
      </c>
      <c r="E2990" s="9"/>
      <c r="F2990" s="10"/>
      <c r="G2990" s="10"/>
      <c r="H2990" s="11"/>
    </row>
    <row r="2991" spans="1:8" x14ac:dyDescent="0.3">
      <c r="A2991" s="25">
        <v>44824</v>
      </c>
      <c r="B2991" s="26" t="s">
        <v>6604</v>
      </c>
      <c r="C2991" s="26" t="s">
        <v>8221</v>
      </c>
      <c r="D2991" s="27">
        <v>60</v>
      </c>
      <c r="E2991" s="9"/>
      <c r="F2991" s="10"/>
      <c r="G2991" s="10"/>
      <c r="H2991" s="11"/>
    </row>
    <row r="2992" spans="1:8" x14ac:dyDescent="0.3">
      <c r="A2992" s="25">
        <v>44825</v>
      </c>
      <c r="B2992" s="26" t="s">
        <v>6015</v>
      </c>
      <c r="C2992" s="26" t="s">
        <v>8222</v>
      </c>
      <c r="D2992" s="27">
        <v>25465</v>
      </c>
      <c r="E2992" s="9"/>
      <c r="F2992" s="10"/>
      <c r="G2992" s="10"/>
      <c r="H2992" s="11"/>
    </row>
    <row r="2993" spans="1:8" x14ac:dyDescent="0.3">
      <c r="A2993" s="25">
        <v>44825</v>
      </c>
      <c r="B2993" s="26" t="s">
        <v>5511</v>
      </c>
      <c r="C2993" s="26" t="s">
        <v>8223</v>
      </c>
      <c r="D2993" s="27">
        <v>64012</v>
      </c>
      <c r="E2993" s="9"/>
      <c r="F2993" s="10"/>
      <c r="G2993" s="10"/>
      <c r="H2993" s="11"/>
    </row>
    <row r="2994" spans="1:8" x14ac:dyDescent="0.3">
      <c r="A2994" s="25">
        <v>44825</v>
      </c>
      <c r="B2994" s="26" t="s">
        <v>5935</v>
      </c>
      <c r="C2994" s="26" t="s">
        <v>8224</v>
      </c>
      <c r="D2994" s="27">
        <v>134517.78</v>
      </c>
      <c r="E2994" s="9"/>
      <c r="F2994" s="10"/>
      <c r="G2994" s="10"/>
      <c r="H2994" s="11"/>
    </row>
    <row r="2995" spans="1:8" x14ac:dyDescent="0.3">
      <c r="A2995" s="25">
        <v>44825</v>
      </c>
      <c r="B2995" s="26" t="s">
        <v>6210</v>
      </c>
      <c r="C2995" s="26" t="s">
        <v>8225</v>
      </c>
      <c r="D2995" s="27">
        <v>148257</v>
      </c>
      <c r="E2995" s="9"/>
      <c r="F2995" s="10"/>
      <c r="G2995" s="10"/>
      <c r="H2995" s="11"/>
    </row>
    <row r="2996" spans="1:8" x14ac:dyDescent="0.3">
      <c r="A2996" s="25">
        <v>44825</v>
      </c>
      <c r="B2996" s="26" t="s">
        <v>6000</v>
      </c>
      <c r="C2996" s="26" t="s">
        <v>8226</v>
      </c>
      <c r="D2996" s="27">
        <v>43436.92</v>
      </c>
      <c r="E2996" s="9"/>
      <c r="F2996" s="10"/>
      <c r="G2996" s="10"/>
      <c r="H2996" s="11"/>
    </row>
    <row r="2997" spans="1:8" x14ac:dyDescent="0.3">
      <c r="A2997" s="25">
        <v>44825</v>
      </c>
      <c r="B2997" s="26" t="s">
        <v>6000</v>
      </c>
      <c r="C2997" s="26" t="s">
        <v>8227</v>
      </c>
      <c r="D2997" s="27">
        <v>43436.92</v>
      </c>
      <c r="E2997" s="9"/>
      <c r="F2997" s="10"/>
      <c r="G2997" s="10"/>
      <c r="H2997" s="11"/>
    </row>
    <row r="2998" spans="1:8" x14ac:dyDescent="0.3">
      <c r="A2998" s="25">
        <v>44825</v>
      </c>
      <c r="B2998" s="26" t="s">
        <v>5515</v>
      </c>
      <c r="C2998" s="26" t="s">
        <v>8228</v>
      </c>
      <c r="D2998" s="27">
        <v>799688.78</v>
      </c>
      <c r="E2998" s="9"/>
      <c r="F2998" s="10"/>
      <c r="G2998" s="10"/>
      <c r="H2998" s="11"/>
    </row>
    <row r="2999" spans="1:8" x14ac:dyDescent="0.3">
      <c r="A2999" s="25">
        <v>44825</v>
      </c>
      <c r="B2999" s="26" t="s">
        <v>5961</v>
      </c>
      <c r="C2999" s="26" t="s">
        <v>8229</v>
      </c>
      <c r="D2999" s="27">
        <v>37809.620000000003</v>
      </c>
      <c r="E2999" s="9"/>
      <c r="F2999" s="10"/>
      <c r="G2999" s="10"/>
      <c r="H2999" s="11"/>
    </row>
    <row r="3000" spans="1:8" x14ac:dyDescent="0.3">
      <c r="A3000" s="25">
        <v>44825</v>
      </c>
      <c r="B3000" s="26" t="s">
        <v>6004</v>
      </c>
      <c r="C3000" s="26" t="s">
        <v>8230</v>
      </c>
      <c r="D3000" s="27">
        <v>27000</v>
      </c>
      <c r="E3000" s="9"/>
      <c r="F3000" s="10"/>
      <c r="G3000" s="10"/>
      <c r="H3000" s="11"/>
    </row>
    <row r="3001" spans="1:8" x14ac:dyDescent="0.3">
      <c r="A3001" s="25">
        <v>44826</v>
      </c>
      <c r="B3001" s="26" t="s">
        <v>5530</v>
      </c>
      <c r="C3001" s="26" t="s">
        <v>8231</v>
      </c>
      <c r="D3001" s="27">
        <v>605.45000000000005</v>
      </c>
      <c r="E3001" s="9"/>
      <c r="F3001" s="10"/>
      <c r="G3001" s="10"/>
      <c r="H3001" s="11"/>
    </row>
    <row r="3002" spans="1:8" x14ac:dyDescent="0.3">
      <c r="A3002" s="25">
        <v>44826</v>
      </c>
      <c r="B3002" s="26" t="s">
        <v>8232</v>
      </c>
      <c r="C3002" s="26" t="s">
        <v>8232</v>
      </c>
      <c r="D3002" s="27">
        <v>18966.86</v>
      </c>
      <c r="E3002" s="9"/>
      <c r="F3002" s="10"/>
      <c r="G3002" s="10"/>
      <c r="H3002" s="11"/>
    </row>
    <row r="3003" spans="1:8" x14ac:dyDescent="0.3">
      <c r="A3003" s="25">
        <v>44826</v>
      </c>
      <c r="B3003" s="26" t="s">
        <v>8233</v>
      </c>
      <c r="C3003" s="26" t="s">
        <v>8233</v>
      </c>
      <c r="D3003" s="27">
        <v>68679.520000000004</v>
      </c>
      <c r="E3003" s="9"/>
      <c r="F3003" s="10"/>
      <c r="G3003" s="10"/>
      <c r="H3003" s="11"/>
    </row>
    <row r="3004" spans="1:8" x14ac:dyDescent="0.3">
      <c r="A3004" s="25">
        <v>44826</v>
      </c>
      <c r="B3004" s="26" t="s">
        <v>8234</v>
      </c>
      <c r="C3004" s="26" t="s">
        <v>8234</v>
      </c>
      <c r="D3004" s="27">
        <v>11840.74</v>
      </c>
      <c r="E3004" s="9"/>
      <c r="F3004" s="10"/>
      <c r="G3004" s="10"/>
      <c r="H3004" s="11"/>
    </row>
    <row r="3005" spans="1:8" x14ac:dyDescent="0.3">
      <c r="A3005" s="25">
        <v>44827</v>
      </c>
      <c r="B3005" s="26" t="s">
        <v>6183</v>
      </c>
      <c r="C3005" s="26" t="s">
        <v>8235</v>
      </c>
      <c r="D3005" s="27">
        <v>192.3</v>
      </c>
      <c r="E3005" s="9"/>
      <c r="F3005" s="10"/>
      <c r="G3005" s="10"/>
      <c r="H3005" s="11"/>
    </row>
    <row r="3006" spans="1:8" x14ac:dyDescent="0.3">
      <c r="A3006" s="25">
        <v>44827</v>
      </c>
      <c r="B3006" s="26" t="s">
        <v>6185</v>
      </c>
      <c r="C3006" s="26" t="s">
        <v>8236</v>
      </c>
      <c r="D3006" s="27">
        <v>5356.41</v>
      </c>
      <c r="E3006" s="9"/>
      <c r="F3006" s="10"/>
      <c r="G3006" s="10"/>
      <c r="H3006" s="11"/>
    </row>
    <row r="3007" spans="1:8" x14ac:dyDescent="0.3">
      <c r="A3007" s="25">
        <v>44827</v>
      </c>
      <c r="B3007" s="26" t="s">
        <v>7612</v>
      </c>
      <c r="C3007" s="26" t="s">
        <v>7612</v>
      </c>
      <c r="D3007" s="27">
        <v>15075.94</v>
      </c>
      <c r="E3007" s="9"/>
      <c r="F3007" s="10"/>
      <c r="G3007" s="10"/>
      <c r="H3007" s="11"/>
    </row>
    <row r="3008" spans="1:8" x14ac:dyDescent="0.3">
      <c r="A3008" s="25">
        <v>44827</v>
      </c>
      <c r="B3008" s="26" t="s">
        <v>5389</v>
      </c>
      <c r="C3008" s="26" t="s">
        <v>8237</v>
      </c>
      <c r="D3008" s="27">
        <v>2103.2800000000002</v>
      </c>
      <c r="E3008" s="9"/>
      <c r="F3008" s="10"/>
      <c r="G3008" s="10"/>
      <c r="H3008" s="11"/>
    </row>
    <row r="3009" spans="1:8" x14ac:dyDescent="0.3">
      <c r="A3009" s="25">
        <v>44827</v>
      </c>
      <c r="B3009" s="26" t="s">
        <v>5389</v>
      </c>
      <c r="C3009" s="26" t="s">
        <v>8238</v>
      </c>
      <c r="D3009" s="27">
        <v>2167.9299999999998</v>
      </c>
      <c r="E3009" s="9"/>
      <c r="F3009" s="10"/>
      <c r="G3009" s="10"/>
      <c r="H3009" s="11"/>
    </row>
    <row r="3010" spans="1:8" x14ac:dyDescent="0.3">
      <c r="A3010" s="25">
        <v>44827</v>
      </c>
      <c r="B3010" s="26" t="s">
        <v>7321</v>
      </c>
      <c r="C3010" s="26" t="s">
        <v>8239</v>
      </c>
      <c r="D3010" s="27">
        <v>35.56</v>
      </c>
      <c r="E3010" s="9"/>
      <c r="F3010" s="10"/>
      <c r="G3010" s="10"/>
      <c r="H3010" s="11"/>
    </row>
    <row r="3011" spans="1:8" x14ac:dyDescent="0.3">
      <c r="A3011" s="25">
        <v>44827</v>
      </c>
      <c r="B3011" s="26" t="s">
        <v>7321</v>
      </c>
      <c r="C3011" s="26" t="s">
        <v>8240</v>
      </c>
      <c r="D3011" s="27">
        <v>159.98000000000002</v>
      </c>
      <c r="E3011" s="9"/>
      <c r="F3011" s="10"/>
      <c r="G3011" s="10"/>
      <c r="H3011" s="11"/>
    </row>
    <row r="3012" spans="1:8" x14ac:dyDescent="0.3">
      <c r="A3012" s="25">
        <v>44827</v>
      </c>
      <c r="B3012" s="26" t="s">
        <v>5935</v>
      </c>
      <c r="C3012" s="26" t="s">
        <v>8241</v>
      </c>
      <c r="D3012" s="27">
        <v>9744.6</v>
      </c>
      <c r="E3012" s="9"/>
      <c r="F3012" s="10"/>
      <c r="G3012" s="10"/>
      <c r="H3012" s="11"/>
    </row>
    <row r="3013" spans="1:8" x14ac:dyDescent="0.3">
      <c r="A3013" s="25">
        <v>44827</v>
      </c>
      <c r="B3013" s="26" t="s">
        <v>7328</v>
      </c>
      <c r="C3013" s="26" t="s">
        <v>8242</v>
      </c>
      <c r="D3013" s="27">
        <v>29.609999999999996</v>
      </c>
      <c r="E3013" s="9"/>
      <c r="F3013" s="10"/>
      <c r="G3013" s="10"/>
      <c r="H3013" s="11"/>
    </row>
    <row r="3014" spans="1:8" x14ac:dyDescent="0.3">
      <c r="A3014" s="25">
        <v>44827</v>
      </c>
      <c r="B3014" s="26" t="s">
        <v>5409</v>
      </c>
      <c r="C3014" s="26" t="s">
        <v>8243</v>
      </c>
      <c r="D3014" s="27">
        <v>596.07000000000005</v>
      </c>
      <c r="E3014" s="9"/>
      <c r="F3014" s="10"/>
      <c r="G3014" s="10"/>
      <c r="H3014" s="11"/>
    </row>
    <row r="3015" spans="1:8" x14ac:dyDescent="0.3">
      <c r="A3015" s="25">
        <v>44827</v>
      </c>
      <c r="B3015" s="26" t="s">
        <v>7330</v>
      </c>
      <c r="C3015" s="26" t="s">
        <v>8244</v>
      </c>
      <c r="D3015" s="27">
        <v>468.16</v>
      </c>
      <c r="E3015" s="9"/>
      <c r="F3015" s="10"/>
      <c r="G3015" s="10"/>
      <c r="H3015" s="11"/>
    </row>
    <row r="3016" spans="1:8" x14ac:dyDescent="0.3">
      <c r="A3016" s="25">
        <v>44827</v>
      </c>
      <c r="B3016" s="26" t="s">
        <v>7330</v>
      </c>
      <c r="C3016" s="26" t="s">
        <v>8244</v>
      </c>
      <c r="D3016" s="27">
        <v>403.49999999999994</v>
      </c>
      <c r="E3016" s="9"/>
      <c r="F3016" s="10"/>
      <c r="G3016" s="10"/>
      <c r="H3016" s="11"/>
    </row>
    <row r="3017" spans="1:8" x14ac:dyDescent="0.3">
      <c r="A3017" s="25">
        <v>44827</v>
      </c>
      <c r="B3017" s="26" t="s">
        <v>5411</v>
      </c>
      <c r="C3017" s="26" t="s">
        <v>8245</v>
      </c>
      <c r="D3017" s="27">
        <v>15050</v>
      </c>
      <c r="E3017" s="9"/>
      <c r="F3017" s="10"/>
      <c r="G3017" s="10"/>
      <c r="H3017" s="11"/>
    </row>
    <row r="3018" spans="1:8" x14ac:dyDescent="0.3">
      <c r="A3018" s="25">
        <v>44827</v>
      </c>
      <c r="B3018" s="26" t="s">
        <v>6213</v>
      </c>
      <c r="C3018" s="26" t="s">
        <v>8246</v>
      </c>
      <c r="D3018" s="27">
        <v>910</v>
      </c>
      <c r="E3018" s="9"/>
      <c r="F3018" s="10"/>
      <c r="G3018" s="10"/>
      <c r="H3018" s="11"/>
    </row>
    <row r="3019" spans="1:8" x14ac:dyDescent="0.3">
      <c r="A3019" s="25">
        <v>44827</v>
      </c>
      <c r="B3019" s="26" t="s">
        <v>5589</v>
      </c>
      <c r="C3019" s="26" t="s">
        <v>8247</v>
      </c>
      <c r="D3019" s="27">
        <v>3000</v>
      </c>
      <c r="E3019" s="9"/>
      <c r="F3019" s="10"/>
      <c r="G3019" s="10"/>
      <c r="H3019" s="11"/>
    </row>
    <row r="3020" spans="1:8" x14ac:dyDescent="0.3">
      <c r="A3020" s="25">
        <v>44827</v>
      </c>
      <c r="B3020" s="26" t="s">
        <v>5592</v>
      </c>
      <c r="C3020" s="26" t="s">
        <v>8248</v>
      </c>
      <c r="D3020" s="27">
        <v>100</v>
      </c>
      <c r="E3020" s="9"/>
      <c r="F3020" s="10"/>
      <c r="G3020" s="10"/>
      <c r="H3020" s="11"/>
    </row>
    <row r="3021" spans="1:8" x14ac:dyDescent="0.3">
      <c r="A3021" s="25">
        <v>44827</v>
      </c>
      <c r="B3021" s="26" t="s">
        <v>5276</v>
      </c>
      <c r="C3021" s="26" t="s">
        <v>6385</v>
      </c>
      <c r="D3021" s="27">
        <v>180</v>
      </c>
      <c r="E3021" s="9"/>
      <c r="F3021" s="10"/>
      <c r="G3021" s="10"/>
      <c r="H3021" s="11"/>
    </row>
    <row r="3022" spans="1:8" x14ac:dyDescent="0.3">
      <c r="A3022" s="25">
        <v>44827</v>
      </c>
      <c r="B3022" s="26" t="s">
        <v>5276</v>
      </c>
      <c r="C3022" s="26" t="s">
        <v>6385</v>
      </c>
      <c r="D3022" s="27">
        <v>45</v>
      </c>
      <c r="E3022" s="9"/>
      <c r="F3022" s="10"/>
      <c r="G3022" s="10"/>
      <c r="H3022" s="11"/>
    </row>
    <row r="3023" spans="1:8" x14ac:dyDescent="0.3">
      <c r="A3023" s="25">
        <v>44827</v>
      </c>
      <c r="B3023" s="26" t="s">
        <v>5477</v>
      </c>
      <c r="C3023" s="26" t="s">
        <v>8249</v>
      </c>
      <c r="D3023" s="27">
        <v>499.99999999999994</v>
      </c>
      <c r="E3023" s="9"/>
      <c r="F3023" s="10"/>
      <c r="G3023" s="10"/>
      <c r="H3023" s="11"/>
    </row>
    <row r="3024" spans="1:8" x14ac:dyDescent="0.3">
      <c r="A3024" s="25">
        <v>44827</v>
      </c>
      <c r="B3024" s="26" t="s">
        <v>5596</v>
      </c>
      <c r="C3024" s="26" t="s">
        <v>8250</v>
      </c>
      <c r="D3024" s="27">
        <v>2596.04</v>
      </c>
      <c r="E3024" s="9"/>
      <c r="F3024" s="10"/>
      <c r="G3024" s="10"/>
      <c r="H3024" s="11"/>
    </row>
    <row r="3025" spans="1:8" x14ac:dyDescent="0.3">
      <c r="A3025" s="25">
        <v>44827</v>
      </c>
      <c r="B3025" s="26" t="s">
        <v>5596</v>
      </c>
      <c r="C3025" s="26" t="s">
        <v>8251</v>
      </c>
      <c r="D3025" s="27">
        <v>1757.67</v>
      </c>
      <c r="E3025" s="9"/>
      <c r="F3025" s="10"/>
      <c r="G3025" s="10"/>
      <c r="H3025" s="11"/>
    </row>
    <row r="3026" spans="1:8" x14ac:dyDescent="0.3">
      <c r="A3026" s="25">
        <v>44827</v>
      </c>
      <c r="B3026" s="26" t="s">
        <v>5596</v>
      </c>
      <c r="C3026" s="26" t="s">
        <v>8252</v>
      </c>
      <c r="D3026" s="27">
        <v>640.9</v>
      </c>
      <c r="E3026" s="9"/>
      <c r="F3026" s="10"/>
      <c r="G3026" s="10"/>
      <c r="H3026" s="11"/>
    </row>
    <row r="3027" spans="1:8" x14ac:dyDescent="0.3">
      <c r="A3027" s="25">
        <v>44827</v>
      </c>
      <c r="B3027" s="26" t="s">
        <v>5596</v>
      </c>
      <c r="C3027" s="26" t="s">
        <v>8253</v>
      </c>
      <c r="D3027" s="27">
        <v>2845.17</v>
      </c>
      <c r="E3027" s="9"/>
      <c r="F3027" s="10"/>
      <c r="G3027" s="10"/>
      <c r="H3027" s="11"/>
    </row>
    <row r="3028" spans="1:8" x14ac:dyDescent="0.3">
      <c r="A3028" s="25">
        <v>44827</v>
      </c>
      <c r="B3028" s="26" t="s">
        <v>5375</v>
      </c>
      <c r="C3028" s="26" t="s">
        <v>8254</v>
      </c>
      <c r="D3028" s="27">
        <v>195</v>
      </c>
      <c r="E3028" s="9"/>
      <c r="F3028" s="10"/>
      <c r="G3028" s="10"/>
      <c r="H3028" s="11"/>
    </row>
    <row r="3029" spans="1:8" x14ac:dyDescent="0.3">
      <c r="A3029" s="25">
        <v>44827</v>
      </c>
      <c r="B3029" s="26" t="s">
        <v>5957</v>
      </c>
      <c r="C3029" s="26" t="s">
        <v>7972</v>
      </c>
      <c r="D3029" s="27">
        <v>2.2799999999999998</v>
      </c>
      <c r="E3029" s="9"/>
      <c r="F3029" s="10"/>
      <c r="G3029" s="10"/>
      <c r="H3029" s="11"/>
    </row>
    <row r="3030" spans="1:8" x14ac:dyDescent="0.3">
      <c r="A3030" s="25">
        <v>44827</v>
      </c>
      <c r="B3030" s="26" t="s">
        <v>5957</v>
      </c>
      <c r="C3030" s="26" t="s">
        <v>8255</v>
      </c>
      <c r="D3030" s="27">
        <v>742.46999999999991</v>
      </c>
      <c r="E3030" s="9"/>
      <c r="F3030" s="10"/>
      <c r="G3030" s="10"/>
      <c r="H3030" s="11"/>
    </row>
    <row r="3031" spans="1:8" x14ac:dyDescent="0.3">
      <c r="A3031" s="25">
        <v>44827</v>
      </c>
      <c r="B3031" s="26" t="s">
        <v>5957</v>
      </c>
      <c r="C3031" s="26" t="s">
        <v>8256</v>
      </c>
      <c r="D3031" s="27">
        <v>111.53</v>
      </c>
      <c r="E3031" s="9"/>
      <c r="F3031" s="10"/>
      <c r="G3031" s="10"/>
      <c r="H3031" s="11"/>
    </row>
    <row r="3032" spans="1:8" x14ac:dyDescent="0.3">
      <c r="A3032" s="25">
        <v>44827</v>
      </c>
      <c r="B3032" s="26" t="s">
        <v>5957</v>
      </c>
      <c r="C3032" s="26" t="s">
        <v>8257</v>
      </c>
      <c r="D3032" s="27">
        <v>30.03</v>
      </c>
      <c r="E3032" s="9"/>
      <c r="F3032" s="10"/>
      <c r="G3032" s="10"/>
      <c r="H3032" s="11"/>
    </row>
    <row r="3033" spans="1:8" x14ac:dyDescent="0.3">
      <c r="A3033" s="25">
        <v>44827</v>
      </c>
      <c r="B3033" s="26" t="s">
        <v>5957</v>
      </c>
      <c r="C3033" s="26" t="s">
        <v>8258</v>
      </c>
      <c r="D3033" s="27">
        <v>2969.8799999999997</v>
      </c>
      <c r="E3033" s="9"/>
      <c r="F3033" s="10"/>
      <c r="G3033" s="10"/>
      <c r="H3033" s="11"/>
    </row>
    <row r="3034" spans="1:8" x14ac:dyDescent="0.3">
      <c r="A3034" s="25">
        <v>44827</v>
      </c>
      <c r="B3034" s="26" t="s">
        <v>8259</v>
      </c>
      <c r="C3034" s="26" t="s">
        <v>8260</v>
      </c>
      <c r="D3034" s="27">
        <v>1050</v>
      </c>
      <c r="E3034" s="9"/>
      <c r="F3034" s="10"/>
      <c r="G3034" s="10"/>
      <c r="H3034" s="11"/>
    </row>
    <row r="3035" spans="1:8" x14ac:dyDescent="0.3">
      <c r="A3035" s="25">
        <v>44827</v>
      </c>
      <c r="B3035" s="26" t="s">
        <v>7890</v>
      </c>
      <c r="C3035" s="26" t="s">
        <v>8261</v>
      </c>
      <c r="D3035" s="27">
        <v>895.95999999999992</v>
      </c>
      <c r="E3035" s="9"/>
      <c r="F3035" s="10"/>
      <c r="G3035" s="10"/>
      <c r="H3035" s="11"/>
    </row>
    <row r="3036" spans="1:8" x14ac:dyDescent="0.3">
      <c r="A3036" s="25">
        <v>44827</v>
      </c>
      <c r="B3036" s="26" t="s">
        <v>6971</v>
      </c>
      <c r="C3036" s="26" t="s">
        <v>8262</v>
      </c>
      <c r="D3036" s="27">
        <v>2358.8200000000002</v>
      </c>
      <c r="E3036" s="9"/>
      <c r="F3036" s="10"/>
      <c r="G3036" s="10"/>
      <c r="H3036" s="11"/>
    </row>
    <row r="3037" spans="1:8" x14ac:dyDescent="0.3">
      <c r="A3037" s="25">
        <v>44827</v>
      </c>
      <c r="B3037" s="26" t="s">
        <v>6713</v>
      </c>
      <c r="C3037" s="26" t="s">
        <v>8263</v>
      </c>
      <c r="D3037" s="27">
        <v>583.29999999999995</v>
      </c>
      <c r="E3037" s="9"/>
      <c r="F3037" s="10"/>
      <c r="G3037" s="10"/>
      <c r="H3037" s="11"/>
    </row>
    <row r="3038" spans="1:8" x14ac:dyDescent="0.3">
      <c r="A3038" s="25">
        <v>44827</v>
      </c>
      <c r="B3038" s="26" t="s">
        <v>6604</v>
      </c>
      <c r="C3038" s="26" t="s">
        <v>8264</v>
      </c>
      <c r="D3038" s="27">
        <v>600</v>
      </c>
      <c r="E3038" s="9"/>
      <c r="F3038" s="10"/>
      <c r="G3038" s="10"/>
      <c r="H3038" s="11"/>
    </row>
    <row r="3039" spans="1:8" x14ac:dyDescent="0.3">
      <c r="A3039" s="25">
        <v>44827</v>
      </c>
      <c r="B3039" s="26" t="s">
        <v>6604</v>
      </c>
      <c r="C3039" s="26" t="s">
        <v>8265</v>
      </c>
      <c r="D3039" s="27">
        <v>300</v>
      </c>
      <c r="E3039" s="9"/>
      <c r="F3039" s="10"/>
      <c r="G3039" s="10"/>
      <c r="H3039" s="11"/>
    </row>
    <row r="3040" spans="1:8" x14ac:dyDescent="0.3">
      <c r="A3040" s="25">
        <v>44827</v>
      </c>
      <c r="B3040" s="26" t="s">
        <v>6604</v>
      </c>
      <c r="C3040" s="26" t="s">
        <v>8266</v>
      </c>
      <c r="D3040" s="27">
        <v>60</v>
      </c>
      <c r="E3040" s="9"/>
      <c r="F3040" s="10"/>
      <c r="G3040" s="10"/>
      <c r="H3040" s="11"/>
    </row>
    <row r="3041" spans="1:8" x14ac:dyDescent="0.3">
      <c r="A3041" s="25">
        <v>44827</v>
      </c>
      <c r="B3041" s="26" t="s">
        <v>6604</v>
      </c>
      <c r="C3041" s="26" t="s">
        <v>8267</v>
      </c>
      <c r="D3041" s="27">
        <v>60</v>
      </c>
      <c r="E3041" s="9"/>
      <c r="F3041" s="10"/>
      <c r="G3041" s="10"/>
      <c r="H3041" s="11"/>
    </row>
    <row r="3042" spans="1:8" x14ac:dyDescent="0.3">
      <c r="A3042" s="25">
        <v>44827</v>
      </c>
      <c r="B3042" s="26" t="s">
        <v>6604</v>
      </c>
      <c r="C3042" s="26" t="s">
        <v>8268</v>
      </c>
      <c r="D3042" s="27">
        <v>60</v>
      </c>
      <c r="E3042" s="9"/>
      <c r="F3042" s="10"/>
      <c r="G3042" s="10"/>
      <c r="H3042" s="11"/>
    </row>
    <row r="3043" spans="1:8" x14ac:dyDescent="0.3">
      <c r="A3043" s="25">
        <v>44827</v>
      </c>
      <c r="B3043" s="26" t="s">
        <v>6604</v>
      </c>
      <c r="C3043" s="26" t="s">
        <v>8269</v>
      </c>
      <c r="D3043" s="27">
        <v>60</v>
      </c>
      <c r="E3043" s="9"/>
      <c r="F3043" s="10"/>
      <c r="G3043" s="10"/>
      <c r="H3043" s="11"/>
    </row>
    <row r="3044" spans="1:8" x14ac:dyDescent="0.3">
      <c r="A3044" s="25">
        <v>44827</v>
      </c>
      <c r="B3044" s="26" t="s">
        <v>6604</v>
      </c>
      <c r="C3044" s="26" t="s">
        <v>8268</v>
      </c>
      <c r="D3044" s="27">
        <v>60</v>
      </c>
      <c r="E3044" s="9"/>
      <c r="F3044" s="10"/>
      <c r="G3044" s="10"/>
      <c r="H3044" s="11"/>
    </row>
    <row r="3045" spans="1:8" x14ac:dyDescent="0.3">
      <c r="A3045" s="25">
        <v>44827</v>
      </c>
      <c r="B3045" s="26" t="s">
        <v>6604</v>
      </c>
      <c r="C3045" s="26" t="s">
        <v>8269</v>
      </c>
      <c r="D3045" s="27">
        <v>60</v>
      </c>
      <c r="E3045" s="9"/>
      <c r="F3045" s="10"/>
      <c r="G3045" s="10"/>
      <c r="H3045" s="11"/>
    </row>
    <row r="3046" spans="1:8" x14ac:dyDescent="0.3">
      <c r="A3046" s="25">
        <v>44827</v>
      </c>
      <c r="B3046" s="26" t="s">
        <v>6604</v>
      </c>
      <c r="C3046" s="26" t="s">
        <v>8270</v>
      </c>
      <c r="D3046" s="27">
        <v>60</v>
      </c>
      <c r="E3046" s="9"/>
      <c r="F3046" s="10"/>
      <c r="G3046" s="10"/>
      <c r="H3046" s="11"/>
    </row>
    <row r="3047" spans="1:8" x14ac:dyDescent="0.3">
      <c r="A3047" s="25">
        <v>44827</v>
      </c>
      <c r="B3047" s="26" t="s">
        <v>6604</v>
      </c>
      <c r="C3047" s="26" t="s">
        <v>8270</v>
      </c>
      <c r="D3047" s="27">
        <v>60</v>
      </c>
      <c r="E3047" s="9"/>
      <c r="F3047" s="10"/>
      <c r="G3047" s="10"/>
      <c r="H3047" s="11"/>
    </row>
    <row r="3048" spans="1:8" x14ac:dyDescent="0.3">
      <c r="A3048" s="25">
        <v>44827</v>
      </c>
      <c r="B3048" s="26" t="s">
        <v>6604</v>
      </c>
      <c r="C3048" s="26" t="s">
        <v>8271</v>
      </c>
      <c r="D3048" s="27">
        <v>60</v>
      </c>
      <c r="E3048" s="9"/>
      <c r="F3048" s="10"/>
      <c r="G3048" s="10"/>
      <c r="H3048" s="11"/>
    </row>
    <row r="3049" spans="1:8" x14ac:dyDescent="0.3">
      <c r="A3049" s="25">
        <v>44827</v>
      </c>
      <c r="B3049" s="26" t="s">
        <v>6604</v>
      </c>
      <c r="C3049" s="26" t="s">
        <v>8272</v>
      </c>
      <c r="D3049" s="27">
        <v>60</v>
      </c>
      <c r="E3049" s="9"/>
      <c r="F3049" s="10"/>
      <c r="G3049" s="10"/>
      <c r="H3049" s="11"/>
    </row>
    <row r="3050" spans="1:8" x14ac:dyDescent="0.3">
      <c r="A3050" s="25">
        <v>44827</v>
      </c>
      <c r="B3050" s="26" t="s">
        <v>6604</v>
      </c>
      <c r="C3050" s="26" t="s">
        <v>8273</v>
      </c>
      <c r="D3050" s="27">
        <v>60</v>
      </c>
      <c r="E3050" s="9"/>
      <c r="F3050" s="10"/>
      <c r="G3050" s="10"/>
      <c r="H3050" s="11"/>
    </row>
    <row r="3051" spans="1:8" x14ac:dyDescent="0.3">
      <c r="A3051" s="25">
        <v>44827</v>
      </c>
      <c r="B3051" s="26" t="s">
        <v>6604</v>
      </c>
      <c r="C3051" s="26" t="s">
        <v>8273</v>
      </c>
      <c r="D3051" s="27">
        <v>60</v>
      </c>
      <c r="E3051" s="9"/>
      <c r="F3051" s="10"/>
      <c r="G3051" s="10"/>
      <c r="H3051" s="11"/>
    </row>
    <row r="3052" spans="1:8" x14ac:dyDescent="0.3">
      <c r="A3052" s="25">
        <v>44827</v>
      </c>
      <c r="B3052" s="26" t="s">
        <v>6604</v>
      </c>
      <c r="C3052" s="26" t="s">
        <v>8273</v>
      </c>
      <c r="D3052" s="27">
        <v>60</v>
      </c>
      <c r="E3052" s="9"/>
      <c r="F3052" s="10"/>
      <c r="G3052" s="10"/>
      <c r="H3052" s="11"/>
    </row>
    <row r="3053" spans="1:8" x14ac:dyDescent="0.3">
      <c r="A3053" s="25">
        <v>44827</v>
      </c>
      <c r="B3053" s="26" t="s">
        <v>6604</v>
      </c>
      <c r="C3053" s="26" t="s">
        <v>8273</v>
      </c>
      <c r="D3053" s="27">
        <v>60</v>
      </c>
      <c r="E3053" s="9"/>
      <c r="F3053" s="10"/>
      <c r="G3053" s="10"/>
      <c r="H3053" s="11"/>
    </row>
    <row r="3054" spans="1:8" x14ac:dyDescent="0.3">
      <c r="A3054" s="25">
        <v>44827</v>
      </c>
      <c r="B3054" s="26" t="s">
        <v>6604</v>
      </c>
      <c r="C3054" s="26" t="s">
        <v>8273</v>
      </c>
      <c r="D3054" s="27">
        <v>60</v>
      </c>
      <c r="E3054" s="9"/>
      <c r="F3054" s="10"/>
      <c r="G3054" s="10"/>
      <c r="H3054" s="11"/>
    </row>
    <row r="3055" spans="1:8" x14ac:dyDescent="0.3">
      <c r="A3055" s="25">
        <v>44827</v>
      </c>
      <c r="B3055" s="26" t="s">
        <v>6604</v>
      </c>
      <c r="C3055" s="26" t="s">
        <v>8273</v>
      </c>
      <c r="D3055" s="27">
        <v>60</v>
      </c>
      <c r="E3055" s="9"/>
      <c r="F3055" s="10"/>
      <c r="G3055" s="10"/>
      <c r="H3055" s="11"/>
    </row>
    <row r="3056" spans="1:8" x14ac:dyDescent="0.3">
      <c r="A3056" s="25">
        <v>44827</v>
      </c>
      <c r="B3056" s="26" t="s">
        <v>6604</v>
      </c>
      <c r="C3056" s="26" t="s">
        <v>8274</v>
      </c>
      <c r="D3056" s="27">
        <v>60</v>
      </c>
      <c r="E3056" s="9"/>
      <c r="F3056" s="10"/>
      <c r="G3056" s="10"/>
      <c r="H3056" s="11"/>
    </row>
    <row r="3057" spans="1:8" x14ac:dyDescent="0.3">
      <c r="A3057" s="25">
        <v>44827</v>
      </c>
      <c r="B3057" s="26" t="s">
        <v>5580</v>
      </c>
      <c r="C3057" s="26" t="s">
        <v>8275</v>
      </c>
      <c r="D3057" s="27">
        <v>28</v>
      </c>
      <c r="E3057" s="9"/>
      <c r="F3057" s="10"/>
      <c r="G3057" s="10"/>
      <c r="H3057" s="11"/>
    </row>
    <row r="3058" spans="1:8" x14ac:dyDescent="0.3">
      <c r="A3058" s="25">
        <v>44827</v>
      </c>
      <c r="B3058" s="26" t="s">
        <v>5617</v>
      </c>
      <c r="C3058" s="26" t="s">
        <v>8276</v>
      </c>
      <c r="D3058" s="27">
        <v>100</v>
      </c>
      <c r="E3058" s="9"/>
      <c r="F3058" s="10"/>
      <c r="G3058" s="10"/>
      <c r="H3058" s="11"/>
    </row>
    <row r="3059" spans="1:8" x14ac:dyDescent="0.3">
      <c r="A3059" s="25">
        <v>44827</v>
      </c>
      <c r="B3059" s="26" t="s">
        <v>5617</v>
      </c>
      <c r="C3059" s="26" t="s">
        <v>8277</v>
      </c>
      <c r="D3059" s="27">
        <v>100</v>
      </c>
      <c r="E3059" s="9"/>
      <c r="F3059" s="10"/>
      <c r="G3059" s="10"/>
      <c r="H3059" s="11"/>
    </row>
    <row r="3060" spans="1:8" x14ac:dyDescent="0.3">
      <c r="A3060" s="25">
        <v>44827</v>
      </c>
      <c r="B3060" s="26" t="s">
        <v>5617</v>
      </c>
      <c r="C3060" s="26" t="s">
        <v>8276</v>
      </c>
      <c r="D3060" s="27">
        <v>100</v>
      </c>
      <c r="E3060" s="9"/>
      <c r="F3060" s="10"/>
      <c r="G3060" s="10"/>
      <c r="H3060" s="11"/>
    </row>
    <row r="3061" spans="1:8" x14ac:dyDescent="0.3">
      <c r="A3061" s="25">
        <v>44827</v>
      </c>
      <c r="B3061" s="26" t="s">
        <v>5617</v>
      </c>
      <c r="C3061" s="26" t="s">
        <v>8276</v>
      </c>
      <c r="D3061" s="27">
        <v>100</v>
      </c>
      <c r="E3061" s="9"/>
      <c r="F3061" s="10"/>
      <c r="G3061" s="10"/>
      <c r="H3061" s="11"/>
    </row>
    <row r="3062" spans="1:8" x14ac:dyDescent="0.3">
      <c r="A3062" s="25">
        <v>44827</v>
      </c>
      <c r="B3062" s="26" t="s">
        <v>5617</v>
      </c>
      <c r="C3062" s="26" t="s">
        <v>8276</v>
      </c>
      <c r="D3062" s="27">
        <v>100</v>
      </c>
      <c r="E3062" s="9"/>
      <c r="F3062" s="10"/>
      <c r="G3062" s="10"/>
      <c r="H3062" s="11"/>
    </row>
    <row r="3063" spans="1:8" x14ac:dyDescent="0.3">
      <c r="A3063" s="25">
        <v>44827</v>
      </c>
      <c r="B3063" s="26" t="s">
        <v>5617</v>
      </c>
      <c r="C3063" s="26" t="s">
        <v>8276</v>
      </c>
      <c r="D3063" s="27">
        <v>100</v>
      </c>
      <c r="E3063" s="9"/>
      <c r="F3063" s="10"/>
      <c r="G3063" s="10"/>
      <c r="H3063" s="11"/>
    </row>
    <row r="3064" spans="1:8" x14ac:dyDescent="0.3">
      <c r="A3064" s="25">
        <v>44827</v>
      </c>
      <c r="B3064" s="26" t="s">
        <v>5617</v>
      </c>
      <c r="C3064" s="26" t="s">
        <v>8277</v>
      </c>
      <c r="D3064" s="27">
        <v>100</v>
      </c>
      <c r="E3064" s="9"/>
      <c r="F3064" s="10"/>
      <c r="G3064" s="10"/>
      <c r="H3064" s="11"/>
    </row>
    <row r="3065" spans="1:8" x14ac:dyDescent="0.3">
      <c r="A3065" s="25">
        <v>44827</v>
      </c>
      <c r="B3065" s="26" t="s">
        <v>5451</v>
      </c>
      <c r="C3065" s="26" t="s">
        <v>8278</v>
      </c>
      <c r="D3065" s="27">
        <v>3136.61</v>
      </c>
      <c r="E3065" s="9"/>
      <c r="F3065" s="10"/>
      <c r="G3065" s="10"/>
      <c r="H3065" s="11"/>
    </row>
    <row r="3066" spans="1:8" x14ac:dyDescent="0.3">
      <c r="A3066" s="25">
        <v>44827</v>
      </c>
      <c r="B3066" s="26" t="s">
        <v>8279</v>
      </c>
      <c r="C3066" s="26" t="s">
        <v>8280</v>
      </c>
      <c r="D3066" s="27">
        <v>2500</v>
      </c>
      <c r="E3066" s="9"/>
      <c r="F3066" s="10"/>
      <c r="G3066" s="10"/>
      <c r="H3066" s="11"/>
    </row>
    <row r="3067" spans="1:8" x14ac:dyDescent="0.3">
      <c r="A3067" s="25">
        <v>44827</v>
      </c>
      <c r="B3067" s="26" t="s">
        <v>7370</v>
      </c>
      <c r="C3067" s="26" t="s">
        <v>7370</v>
      </c>
      <c r="D3067" s="27">
        <v>63.129999999999995</v>
      </c>
      <c r="E3067" s="9"/>
      <c r="F3067" s="10"/>
      <c r="G3067" s="10"/>
      <c r="H3067" s="11"/>
    </row>
    <row r="3068" spans="1:8" x14ac:dyDescent="0.3">
      <c r="A3068" s="25">
        <v>44827</v>
      </c>
      <c r="B3068" s="26" t="s">
        <v>6423</v>
      </c>
      <c r="C3068" s="26" t="s">
        <v>8281</v>
      </c>
      <c r="D3068" s="27">
        <v>741</v>
      </c>
      <c r="E3068" s="9"/>
      <c r="F3068" s="10"/>
      <c r="G3068" s="10"/>
      <c r="H3068" s="11"/>
    </row>
    <row r="3069" spans="1:8" x14ac:dyDescent="0.3">
      <c r="A3069" s="25">
        <v>44827</v>
      </c>
      <c r="B3069" s="26" t="s">
        <v>5310</v>
      </c>
      <c r="C3069" s="26" t="s">
        <v>5310</v>
      </c>
      <c r="D3069" s="27">
        <v>161.54</v>
      </c>
      <c r="E3069" s="9"/>
      <c r="F3069" s="10"/>
      <c r="G3069" s="10"/>
      <c r="H3069" s="11"/>
    </row>
    <row r="3070" spans="1:8" x14ac:dyDescent="0.3">
      <c r="A3070" s="25">
        <v>44827</v>
      </c>
      <c r="B3070" s="26" t="s">
        <v>8282</v>
      </c>
      <c r="C3070" s="26" t="s">
        <v>8282</v>
      </c>
      <c r="D3070" s="27">
        <v>1396038.75</v>
      </c>
      <c r="E3070" s="9"/>
      <c r="F3070" s="10"/>
      <c r="G3070" s="10"/>
      <c r="H3070" s="11"/>
    </row>
    <row r="3071" spans="1:8" x14ac:dyDescent="0.3">
      <c r="A3071" s="25">
        <v>44827</v>
      </c>
      <c r="B3071" s="26" t="s">
        <v>8282</v>
      </c>
      <c r="C3071" s="26" t="s">
        <v>8282</v>
      </c>
      <c r="D3071" s="27">
        <v>127851.25</v>
      </c>
      <c r="E3071" s="9"/>
      <c r="F3071" s="10"/>
      <c r="G3071" s="10"/>
      <c r="H3071" s="11"/>
    </row>
    <row r="3072" spans="1:8" x14ac:dyDescent="0.3">
      <c r="A3072" s="25">
        <v>44827</v>
      </c>
      <c r="B3072" s="26" t="s">
        <v>8283</v>
      </c>
      <c r="C3072" s="26" t="s">
        <v>8283</v>
      </c>
      <c r="D3072" s="27">
        <v>246439.22</v>
      </c>
      <c r="E3072" s="9"/>
      <c r="F3072" s="10"/>
      <c r="G3072" s="10"/>
      <c r="H3072" s="11"/>
    </row>
    <row r="3073" spans="1:8" x14ac:dyDescent="0.3">
      <c r="A3073" s="25">
        <v>44827</v>
      </c>
      <c r="B3073" s="26" t="s">
        <v>8283</v>
      </c>
      <c r="C3073" s="26" t="s">
        <v>8283</v>
      </c>
      <c r="D3073" s="27">
        <v>34461.9</v>
      </c>
      <c r="E3073" s="9"/>
      <c r="F3073" s="10"/>
      <c r="G3073" s="10"/>
      <c r="H3073" s="11"/>
    </row>
    <row r="3074" spans="1:8" x14ac:dyDescent="0.3">
      <c r="A3074" s="25">
        <v>44830</v>
      </c>
      <c r="B3074" s="26" t="s">
        <v>5906</v>
      </c>
      <c r="C3074" s="26" t="s">
        <v>8284</v>
      </c>
      <c r="D3074" s="27">
        <v>766.08</v>
      </c>
      <c r="E3074" s="9"/>
      <c r="F3074" s="10"/>
      <c r="G3074" s="10"/>
      <c r="H3074" s="11"/>
    </row>
    <row r="3075" spans="1:8" x14ac:dyDescent="0.3">
      <c r="A3075" s="25">
        <v>44830</v>
      </c>
      <c r="B3075" s="26" t="s">
        <v>5906</v>
      </c>
      <c r="C3075" s="26" t="s">
        <v>8285</v>
      </c>
      <c r="D3075" s="27">
        <v>2434.6799999999998</v>
      </c>
      <c r="E3075" s="9"/>
      <c r="F3075" s="10"/>
      <c r="G3075" s="10"/>
      <c r="H3075" s="11"/>
    </row>
    <row r="3076" spans="1:8" x14ac:dyDescent="0.3">
      <c r="A3076" s="25">
        <v>44830</v>
      </c>
      <c r="B3076" s="26" t="s">
        <v>5906</v>
      </c>
      <c r="C3076" s="26" t="s">
        <v>8286</v>
      </c>
      <c r="D3076" s="27">
        <v>106.91</v>
      </c>
      <c r="E3076" s="9"/>
      <c r="F3076" s="10"/>
      <c r="G3076" s="10"/>
      <c r="H3076" s="11"/>
    </row>
    <row r="3077" spans="1:8" x14ac:dyDescent="0.3">
      <c r="A3077" s="25">
        <v>44830</v>
      </c>
      <c r="B3077" s="26" t="s">
        <v>5906</v>
      </c>
      <c r="C3077" s="26" t="s">
        <v>8287</v>
      </c>
      <c r="D3077" s="27">
        <v>743.64</v>
      </c>
      <c r="E3077" s="9"/>
      <c r="F3077" s="10"/>
      <c r="G3077" s="10"/>
      <c r="H3077" s="11"/>
    </row>
    <row r="3078" spans="1:8" x14ac:dyDescent="0.3">
      <c r="A3078" s="25">
        <v>44832</v>
      </c>
      <c r="B3078" s="26" t="s">
        <v>5893</v>
      </c>
      <c r="C3078" s="26" t="s">
        <v>8288</v>
      </c>
      <c r="D3078" s="27">
        <v>5451</v>
      </c>
      <c r="E3078" s="9"/>
      <c r="F3078" s="10"/>
      <c r="G3078" s="10"/>
      <c r="H3078" s="11"/>
    </row>
    <row r="3079" spans="1:8" x14ac:dyDescent="0.3">
      <c r="A3079" s="25">
        <v>44832</v>
      </c>
      <c r="B3079" s="26" t="s">
        <v>5350</v>
      </c>
      <c r="C3079" s="26" t="s">
        <v>8289</v>
      </c>
      <c r="D3079" s="27">
        <v>1910.84</v>
      </c>
      <c r="E3079" s="9"/>
      <c r="F3079" s="10"/>
      <c r="G3079" s="10"/>
      <c r="H3079" s="11"/>
    </row>
    <row r="3080" spans="1:8" x14ac:dyDescent="0.3">
      <c r="A3080" s="25">
        <v>44833</v>
      </c>
      <c r="B3080" s="26" t="s">
        <v>5385</v>
      </c>
      <c r="C3080" s="26" t="s">
        <v>5385</v>
      </c>
      <c r="D3080" s="27">
        <v>756989.98</v>
      </c>
      <c r="E3080" s="9"/>
      <c r="F3080" s="10"/>
      <c r="G3080" s="10"/>
      <c r="H3080" s="11"/>
    </row>
    <row r="3081" spans="1:8" x14ac:dyDescent="0.3">
      <c r="A3081" s="25">
        <v>44833</v>
      </c>
      <c r="B3081" s="26" t="s">
        <v>8290</v>
      </c>
      <c r="C3081" s="26" t="s">
        <v>8290</v>
      </c>
      <c r="D3081" s="27">
        <v>5269.07</v>
      </c>
      <c r="E3081" s="9"/>
      <c r="F3081" s="10"/>
      <c r="G3081" s="10"/>
      <c r="H3081" s="11"/>
    </row>
    <row r="3082" spans="1:8" x14ac:dyDescent="0.3">
      <c r="A3082" s="25">
        <v>44833</v>
      </c>
      <c r="B3082" s="26" t="s">
        <v>8291</v>
      </c>
      <c r="C3082" s="26" t="s">
        <v>8291</v>
      </c>
      <c r="D3082" s="27">
        <v>99852.540000000008</v>
      </c>
      <c r="E3082" s="9"/>
      <c r="F3082" s="10"/>
      <c r="G3082" s="10"/>
      <c r="H3082" s="11"/>
    </row>
    <row r="3083" spans="1:8" x14ac:dyDescent="0.3">
      <c r="A3083" s="25">
        <v>44834</v>
      </c>
      <c r="B3083" s="26" t="s">
        <v>6185</v>
      </c>
      <c r="C3083" s="26" t="s">
        <v>8292</v>
      </c>
      <c r="D3083" s="27">
        <v>3564.9999999999995</v>
      </c>
      <c r="E3083" s="9"/>
      <c r="F3083" s="10"/>
      <c r="G3083" s="10"/>
      <c r="H3083" s="11"/>
    </row>
    <row r="3084" spans="1:8" x14ac:dyDescent="0.3">
      <c r="A3084" s="25">
        <v>44834</v>
      </c>
      <c r="B3084" s="26" t="s">
        <v>5389</v>
      </c>
      <c r="C3084" s="26" t="s">
        <v>8293</v>
      </c>
      <c r="D3084" s="27">
        <v>2180.86</v>
      </c>
      <c r="E3084" s="9"/>
      <c r="F3084" s="10"/>
      <c r="G3084" s="10"/>
      <c r="H3084" s="11"/>
    </row>
    <row r="3085" spans="1:8" x14ac:dyDescent="0.3">
      <c r="A3085" s="25">
        <v>44834</v>
      </c>
      <c r="B3085" s="26" t="s">
        <v>6486</v>
      </c>
      <c r="C3085" s="26" t="s">
        <v>8294</v>
      </c>
      <c r="D3085" s="27">
        <v>997.5</v>
      </c>
      <c r="E3085" s="9"/>
      <c r="F3085" s="10"/>
      <c r="G3085" s="10"/>
      <c r="H3085" s="11"/>
    </row>
    <row r="3086" spans="1:8" x14ac:dyDescent="0.3">
      <c r="A3086" s="25">
        <v>44834</v>
      </c>
      <c r="B3086" s="26" t="s">
        <v>7687</v>
      </c>
      <c r="C3086" s="26" t="s">
        <v>8295</v>
      </c>
      <c r="D3086" s="27">
        <v>367.5</v>
      </c>
      <c r="E3086" s="9"/>
      <c r="F3086" s="10"/>
      <c r="G3086" s="10"/>
      <c r="H3086" s="11"/>
    </row>
    <row r="3087" spans="1:8" x14ac:dyDescent="0.3">
      <c r="A3087" s="25">
        <v>44834</v>
      </c>
      <c r="B3087" s="26" t="s">
        <v>6192</v>
      </c>
      <c r="C3087" s="26" t="s">
        <v>8296</v>
      </c>
      <c r="D3087" s="27">
        <v>682.5</v>
      </c>
      <c r="E3087" s="9"/>
      <c r="F3087" s="10"/>
      <c r="G3087" s="10"/>
      <c r="H3087" s="11"/>
    </row>
    <row r="3088" spans="1:8" x14ac:dyDescent="0.3">
      <c r="A3088" s="25">
        <v>44834</v>
      </c>
      <c r="B3088" s="26" t="s">
        <v>6791</v>
      </c>
      <c r="C3088" s="26" t="s">
        <v>8297</v>
      </c>
      <c r="D3088" s="27">
        <v>218.75</v>
      </c>
      <c r="E3088" s="9"/>
      <c r="F3088" s="10"/>
      <c r="G3088" s="10"/>
      <c r="H3088" s="11"/>
    </row>
    <row r="3089" spans="1:8" x14ac:dyDescent="0.3">
      <c r="A3089" s="25">
        <v>44834</v>
      </c>
      <c r="B3089" s="26" t="s">
        <v>7328</v>
      </c>
      <c r="C3089" s="26" t="s">
        <v>8298</v>
      </c>
      <c r="D3089" s="27">
        <v>29.609999999999996</v>
      </c>
      <c r="E3089" s="9"/>
      <c r="F3089" s="10"/>
      <c r="G3089" s="10"/>
      <c r="H3089" s="11"/>
    </row>
    <row r="3090" spans="1:8" x14ac:dyDescent="0.3">
      <c r="A3090" s="25">
        <v>44834</v>
      </c>
      <c r="B3090" s="26" t="s">
        <v>5823</v>
      </c>
      <c r="C3090" s="26" t="s">
        <v>8299</v>
      </c>
      <c r="D3090" s="27">
        <v>545</v>
      </c>
      <c r="E3090" s="9"/>
      <c r="F3090" s="10"/>
      <c r="G3090" s="10"/>
      <c r="H3090" s="11"/>
    </row>
    <row r="3091" spans="1:8" x14ac:dyDescent="0.3">
      <c r="A3091" s="25">
        <v>44834</v>
      </c>
      <c r="B3091" s="26" t="s">
        <v>6197</v>
      </c>
      <c r="C3091" s="26" t="s">
        <v>8300</v>
      </c>
      <c r="D3091" s="27">
        <v>75</v>
      </c>
      <c r="E3091" s="9"/>
      <c r="F3091" s="10"/>
      <c r="G3091" s="10"/>
      <c r="H3091" s="11"/>
    </row>
    <row r="3092" spans="1:8" x14ac:dyDescent="0.3">
      <c r="A3092" s="25">
        <v>44834</v>
      </c>
      <c r="B3092" s="26" t="s">
        <v>5383</v>
      </c>
      <c r="C3092" s="26" t="s">
        <v>8301</v>
      </c>
      <c r="D3092" s="27">
        <v>18406</v>
      </c>
      <c r="E3092" s="9"/>
      <c r="F3092" s="10"/>
      <c r="G3092" s="10"/>
      <c r="H3092" s="11"/>
    </row>
    <row r="3093" spans="1:8" x14ac:dyDescent="0.3">
      <c r="A3093" s="25">
        <v>44834</v>
      </c>
      <c r="B3093" s="26" t="s">
        <v>7330</v>
      </c>
      <c r="C3093" s="26" t="s">
        <v>8302</v>
      </c>
      <c r="D3093" s="27">
        <v>607.15</v>
      </c>
      <c r="E3093" s="9"/>
      <c r="F3093" s="10"/>
      <c r="G3093" s="10"/>
      <c r="H3093" s="11"/>
    </row>
    <row r="3094" spans="1:8" x14ac:dyDescent="0.3">
      <c r="A3094" s="25">
        <v>44834</v>
      </c>
      <c r="B3094" s="26" t="s">
        <v>7330</v>
      </c>
      <c r="C3094" s="26" t="s">
        <v>8303</v>
      </c>
      <c r="D3094" s="27">
        <v>497.42</v>
      </c>
      <c r="E3094" s="9"/>
      <c r="F3094" s="10"/>
      <c r="G3094" s="10"/>
      <c r="H3094" s="11"/>
    </row>
    <row r="3095" spans="1:8" x14ac:dyDescent="0.3">
      <c r="A3095" s="25">
        <v>44834</v>
      </c>
      <c r="B3095" s="26" t="s">
        <v>7330</v>
      </c>
      <c r="C3095" s="26" t="s">
        <v>8304</v>
      </c>
      <c r="D3095" s="27">
        <v>570.57000000000005</v>
      </c>
      <c r="E3095" s="9"/>
      <c r="F3095" s="10"/>
      <c r="G3095" s="10"/>
      <c r="H3095" s="11"/>
    </row>
    <row r="3096" spans="1:8" x14ac:dyDescent="0.3">
      <c r="A3096" s="25">
        <v>44834</v>
      </c>
      <c r="B3096" s="26" t="s">
        <v>7330</v>
      </c>
      <c r="C3096" s="26" t="s">
        <v>8304</v>
      </c>
      <c r="D3096" s="27">
        <v>493.76</v>
      </c>
      <c r="E3096" s="9"/>
      <c r="F3096" s="10"/>
      <c r="G3096" s="10"/>
      <c r="H3096" s="11"/>
    </row>
    <row r="3097" spans="1:8" x14ac:dyDescent="0.3">
      <c r="A3097" s="25">
        <v>44834</v>
      </c>
      <c r="B3097" s="26" t="s">
        <v>7330</v>
      </c>
      <c r="C3097" s="26" t="s">
        <v>8305</v>
      </c>
      <c r="D3097" s="27">
        <v>351.12</v>
      </c>
      <c r="E3097" s="9"/>
      <c r="F3097" s="10"/>
      <c r="G3097" s="10"/>
      <c r="H3097" s="11"/>
    </row>
    <row r="3098" spans="1:8" x14ac:dyDescent="0.3">
      <c r="A3098" s="25">
        <v>44834</v>
      </c>
      <c r="B3098" s="26" t="s">
        <v>7330</v>
      </c>
      <c r="C3098" s="26" t="s">
        <v>8306</v>
      </c>
      <c r="D3098" s="27">
        <v>585.20000000000005</v>
      </c>
      <c r="E3098" s="9"/>
      <c r="F3098" s="10"/>
      <c r="G3098" s="10"/>
      <c r="H3098" s="11"/>
    </row>
    <row r="3099" spans="1:8" x14ac:dyDescent="0.3">
      <c r="A3099" s="25">
        <v>44834</v>
      </c>
      <c r="B3099" s="26" t="s">
        <v>7330</v>
      </c>
      <c r="C3099" s="26" t="s">
        <v>8307</v>
      </c>
      <c r="D3099" s="27">
        <v>585.20000000000005</v>
      </c>
      <c r="E3099" s="9"/>
      <c r="F3099" s="10"/>
      <c r="G3099" s="10"/>
      <c r="H3099" s="11"/>
    </row>
    <row r="3100" spans="1:8" x14ac:dyDescent="0.3">
      <c r="A3100" s="25">
        <v>44834</v>
      </c>
      <c r="B3100" s="26" t="s">
        <v>5336</v>
      </c>
      <c r="C3100" s="26" t="s">
        <v>8308</v>
      </c>
      <c r="D3100" s="27">
        <v>175</v>
      </c>
      <c r="E3100" s="9"/>
      <c r="F3100" s="10"/>
      <c r="G3100" s="10"/>
      <c r="H3100" s="11"/>
    </row>
    <row r="3101" spans="1:8" x14ac:dyDescent="0.3">
      <c r="A3101" s="25">
        <v>44834</v>
      </c>
      <c r="B3101" s="26" t="s">
        <v>5338</v>
      </c>
      <c r="C3101" s="26" t="s">
        <v>8309</v>
      </c>
      <c r="D3101" s="27">
        <v>735</v>
      </c>
      <c r="E3101" s="9"/>
      <c r="F3101" s="10"/>
      <c r="G3101" s="10"/>
      <c r="H3101" s="11"/>
    </row>
    <row r="3102" spans="1:8" x14ac:dyDescent="0.3">
      <c r="A3102" s="25">
        <v>44834</v>
      </c>
      <c r="B3102" s="26" t="s">
        <v>6033</v>
      </c>
      <c r="C3102" s="26" t="s">
        <v>8310</v>
      </c>
      <c r="D3102" s="27">
        <v>221.88000000000002</v>
      </c>
      <c r="E3102" s="9"/>
      <c r="F3102" s="10"/>
      <c r="G3102" s="10"/>
      <c r="H3102" s="11"/>
    </row>
    <row r="3103" spans="1:8" x14ac:dyDescent="0.3">
      <c r="A3103" s="25">
        <v>44834</v>
      </c>
      <c r="B3103" s="26" t="s">
        <v>5421</v>
      </c>
      <c r="C3103" s="26" t="s">
        <v>8311</v>
      </c>
      <c r="D3103" s="27">
        <v>709.47</v>
      </c>
      <c r="E3103" s="9"/>
      <c r="F3103" s="10"/>
      <c r="G3103" s="10"/>
      <c r="H3103" s="11"/>
    </row>
    <row r="3104" spans="1:8" x14ac:dyDescent="0.3">
      <c r="A3104" s="25">
        <v>44834</v>
      </c>
      <c r="B3104" s="26" t="s">
        <v>5594</v>
      </c>
      <c r="C3104" s="26" t="s">
        <v>8312</v>
      </c>
      <c r="D3104" s="27">
        <v>8.5</v>
      </c>
      <c r="E3104" s="9"/>
      <c r="F3104" s="10"/>
      <c r="G3104" s="10"/>
      <c r="H3104" s="11"/>
    </row>
    <row r="3105" spans="1:8" x14ac:dyDescent="0.3">
      <c r="A3105" s="25">
        <v>44834</v>
      </c>
      <c r="B3105" s="26" t="s">
        <v>5278</v>
      </c>
      <c r="C3105" s="26" t="s">
        <v>8313</v>
      </c>
      <c r="D3105" s="27">
        <v>295</v>
      </c>
      <c r="E3105" s="9"/>
      <c r="F3105" s="10"/>
      <c r="G3105" s="10"/>
      <c r="H3105" s="11"/>
    </row>
    <row r="3106" spans="1:8" x14ac:dyDescent="0.3">
      <c r="A3106" s="25">
        <v>44834</v>
      </c>
      <c r="B3106" s="26" t="s">
        <v>5278</v>
      </c>
      <c r="C3106" s="26" t="s">
        <v>8313</v>
      </c>
      <c r="D3106" s="27">
        <v>295</v>
      </c>
      <c r="E3106" s="9"/>
      <c r="F3106" s="10"/>
      <c r="G3106" s="10"/>
      <c r="H3106" s="11"/>
    </row>
    <row r="3107" spans="1:8" x14ac:dyDescent="0.3">
      <c r="A3107" s="25">
        <v>44834</v>
      </c>
      <c r="B3107" s="26" t="s">
        <v>5278</v>
      </c>
      <c r="C3107" s="26" t="s">
        <v>8313</v>
      </c>
      <c r="D3107" s="27">
        <v>295</v>
      </c>
      <c r="E3107" s="9"/>
      <c r="F3107" s="10"/>
      <c r="G3107" s="10"/>
      <c r="H3107" s="11"/>
    </row>
    <row r="3108" spans="1:8" x14ac:dyDescent="0.3">
      <c r="A3108" s="25">
        <v>44834</v>
      </c>
      <c r="B3108" s="26" t="s">
        <v>5278</v>
      </c>
      <c r="C3108" s="26" t="s">
        <v>8313</v>
      </c>
      <c r="D3108" s="27">
        <v>295</v>
      </c>
      <c r="E3108" s="9"/>
      <c r="F3108" s="10"/>
      <c r="G3108" s="10"/>
      <c r="H3108" s="11"/>
    </row>
    <row r="3109" spans="1:8" x14ac:dyDescent="0.3">
      <c r="A3109" s="25">
        <v>44834</v>
      </c>
      <c r="B3109" s="26" t="s">
        <v>6043</v>
      </c>
      <c r="C3109" s="26" t="s">
        <v>8314</v>
      </c>
      <c r="D3109" s="27">
        <v>136</v>
      </c>
      <c r="E3109" s="9"/>
      <c r="F3109" s="10"/>
      <c r="G3109" s="10"/>
      <c r="H3109" s="11"/>
    </row>
    <row r="3110" spans="1:8" x14ac:dyDescent="0.3">
      <c r="A3110" s="25">
        <v>44834</v>
      </c>
      <c r="B3110" s="26" t="s">
        <v>5340</v>
      </c>
      <c r="C3110" s="26" t="s">
        <v>8315</v>
      </c>
      <c r="D3110" s="27">
        <v>542.5</v>
      </c>
      <c r="E3110" s="9"/>
      <c r="F3110" s="10"/>
      <c r="G3110" s="10"/>
      <c r="H3110" s="11"/>
    </row>
    <row r="3111" spans="1:8" x14ac:dyDescent="0.3">
      <c r="A3111" s="25">
        <v>44834</v>
      </c>
      <c r="B3111" s="26" t="s">
        <v>5342</v>
      </c>
      <c r="C3111" s="26" t="s">
        <v>8316</v>
      </c>
      <c r="D3111" s="27">
        <v>839.99999999999989</v>
      </c>
      <c r="E3111" s="9"/>
      <c r="F3111" s="10"/>
      <c r="G3111" s="10"/>
      <c r="H3111" s="11"/>
    </row>
    <row r="3112" spans="1:8" x14ac:dyDescent="0.3">
      <c r="A3112" s="25">
        <v>44834</v>
      </c>
      <c r="B3112" s="26" t="s">
        <v>5346</v>
      </c>
      <c r="C3112" s="26" t="s">
        <v>8317</v>
      </c>
      <c r="D3112" s="27">
        <v>735</v>
      </c>
      <c r="E3112" s="9"/>
      <c r="F3112" s="10"/>
      <c r="G3112" s="10"/>
      <c r="H3112" s="11"/>
    </row>
    <row r="3113" spans="1:8" x14ac:dyDescent="0.3">
      <c r="A3113" s="25">
        <v>44834</v>
      </c>
      <c r="B3113" s="26" t="s">
        <v>5348</v>
      </c>
      <c r="C3113" s="26" t="s">
        <v>8318</v>
      </c>
      <c r="D3113" s="27">
        <v>175</v>
      </c>
      <c r="E3113" s="9"/>
      <c r="F3113" s="10"/>
      <c r="G3113" s="10"/>
      <c r="H3113" s="11"/>
    </row>
    <row r="3114" spans="1:8" x14ac:dyDescent="0.3">
      <c r="A3114" s="25">
        <v>44834</v>
      </c>
      <c r="B3114" s="26" t="s">
        <v>8189</v>
      </c>
      <c r="C3114" s="26" t="s">
        <v>8319</v>
      </c>
      <c r="D3114" s="27">
        <v>183.75</v>
      </c>
      <c r="E3114" s="9"/>
      <c r="F3114" s="10"/>
      <c r="G3114" s="10"/>
      <c r="H3114" s="11"/>
    </row>
    <row r="3115" spans="1:8" x14ac:dyDescent="0.3">
      <c r="A3115" s="25">
        <v>44834</v>
      </c>
      <c r="B3115" s="26" t="s">
        <v>8320</v>
      </c>
      <c r="C3115" s="26" t="s">
        <v>8321</v>
      </c>
      <c r="D3115" s="27">
        <v>582</v>
      </c>
      <c r="E3115" s="9"/>
      <c r="F3115" s="10"/>
      <c r="G3115" s="10"/>
      <c r="H3115" s="11"/>
    </row>
    <row r="3116" spans="1:8" x14ac:dyDescent="0.3">
      <c r="A3116" s="25">
        <v>44834</v>
      </c>
      <c r="B3116" s="26" t="s">
        <v>5428</v>
      </c>
      <c r="C3116" s="26" t="s">
        <v>8322</v>
      </c>
      <c r="D3116" s="27">
        <v>600</v>
      </c>
      <c r="E3116" s="9"/>
      <c r="F3116" s="10"/>
      <c r="G3116" s="10"/>
      <c r="H3116" s="11"/>
    </row>
    <row r="3117" spans="1:8" x14ac:dyDescent="0.3">
      <c r="A3117" s="25">
        <v>44834</v>
      </c>
      <c r="B3117" s="26" t="s">
        <v>5428</v>
      </c>
      <c r="C3117" s="26" t="s">
        <v>8323</v>
      </c>
      <c r="D3117" s="27">
        <v>600</v>
      </c>
      <c r="E3117" s="9"/>
      <c r="F3117" s="10"/>
      <c r="G3117" s="10"/>
      <c r="H3117" s="11"/>
    </row>
    <row r="3118" spans="1:8" x14ac:dyDescent="0.3">
      <c r="A3118" s="25">
        <v>44834</v>
      </c>
      <c r="B3118" s="26" t="s">
        <v>5432</v>
      </c>
      <c r="C3118" s="26" t="s">
        <v>8324</v>
      </c>
      <c r="D3118" s="27">
        <v>7500</v>
      </c>
      <c r="E3118" s="9"/>
      <c r="F3118" s="10"/>
      <c r="G3118" s="10"/>
      <c r="H3118" s="11"/>
    </row>
    <row r="3119" spans="1:8" x14ac:dyDescent="0.3">
      <c r="A3119" s="25">
        <v>44834</v>
      </c>
      <c r="B3119" s="26" t="s">
        <v>5957</v>
      </c>
      <c r="C3119" s="26" t="s">
        <v>8325</v>
      </c>
      <c r="D3119" s="27">
        <v>68.38000000000001</v>
      </c>
      <c r="E3119" s="9"/>
      <c r="F3119" s="10"/>
      <c r="G3119" s="10"/>
      <c r="H3119" s="11"/>
    </row>
    <row r="3120" spans="1:8" x14ac:dyDescent="0.3">
      <c r="A3120" s="25">
        <v>44834</v>
      </c>
      <c r="B3120" s="26" t="s">
        <v>5957</v>
      </c>
      <c r="C3120" s="26" t="s">
        <v>8325</v>
      </c>
      <c r="D3120" s="27">
        <v>31.430000000000003</v>
      </c>
      <c r="E3120" s="9"/>
      <c r="F3120" s="10"/>
      <c r="G3120" s="10"/>
      <c r="H3120" s="11"/>
    </row>
    <row r="3121" spans="1:8" x14ac:dyDescent="0.3">
      <c r="A3121" s="25">
        <v>44834</v>
      </c>
      <c r="B3121" s="26" t="s">
        <v>5957</v>
      </c>
      <c r="C3121" s="26" t="s">
        <v>8326</v>
      </c>
      <c r="D3121" s="27">
        <v>38.06</v>
      </c>
      <c r="E3121" s="9"/>
      <c r="F3121" s="10"/>
      <c r="G3121" s="10"/>
      <c r="H3121" s="11"/>
    </row>
    <row r="3122" spans="1:8" x14ac:dyDescent="0.3">
      <c r="A3122" s="25">
        <v>44834</v>
      </c>
      <c r="B3122" s="26" t="s">
        <v>5957</v>
      </c>
      <c r="C3122" s="26" t="s">
        <v>8327</v>
      </c>
      <c r="D3122" s="27">
        <v>43.449999999999996</v>
      </c>
      <c r="E3122" s="9"/>
      <c r="F3122" s="10"/>
      <c r="G3122" s="10"/>
      <c r="H3122" s="11"/>
    </row>
    <row r="3123" spans="1:8" x14ac:dyDescent="0.3">
      <c r="A3123" s="25">
        <v>44834</v>
      </c>
      <c r="B3123" s="26" t="s">
        <v>6124</v>
      </c>
      <c r="C3123" s="26" t="s">
        <v>8328</v>
      </c>
      <c r="D3123" s="27">
        <v>1061.6000000000001</v>
      </c>
      <c r="E3123" s="9"/>
      <c r="F3123" s="10"/>
      <c r="G3123" s="10"/>
      <c r="H3123" s="11"/>
    </row>
    <row r="3124" spans="1:8" x14ac:dyDescent="0.3">
      <c r="A3124" s="25">
        <v>44834</v>
      </c>
      <c r="B3124" s="26" t="s">
        <v>8329</v>
      </c>
      <c r="C3124" s="26" t="s">
        <v>8330</v>
      </c>
      <c r="D3124" s="27">
        <v>50</v>
      </c>
      <c r="E3124" s="9"/>
      <c r="F3124" s="10"/>
      <c r="G3124" s="10"/>
      <c r="H3124" s="11"/>
    </row>
    <row r="3125" spans="1:8" x14ac:dyDescent="0.3">
      <c r="A3125" s="25">
        <v>44834</v>
      </c>
      <c r="B3125" s="26" t="s">
        <v>5491</v>
      </c>
      <c r="C3125" s="26" t="s">
        <v>8331</v>
      </c>
      <c r="D3125" s="27">
        <v>2720</v>
      </c>
      <c r="E3125" s="9"/>
      <c r="F3125" s="10"/>
      <c r="G3125" s="10"/>
      <c r="H3125" s="11"/>
    </row>
    <row r="3126" spans="1:8" x14ac:dyDescent="0.3">
      <c r="A3126" s="25">
        <v>44834</v>
      </c>
      <c r="B3126" s="26" t="s">
        <v>5973</v>
      </c>
      <c r="C3126" s="26" t="s">
        <v>8332</v>
      </c>
      <c r="D3126" s="27">
        <v>148.30000000000001</v>
      </c>
      <c r="E3126" s="9"/>
      <c r="F3126" s="10"/>
      <c r="G3126" s="10"/>
      <c r="H3126" s="11"/>
    </row>
    <row r="3127" spans="1:8" x14ac:dyDescent="0.3">
      <c r="A3127" s="25">
        <v>44834</v>
      </c>
      <c r="B3127" s="26" t="s">
        <v>6064</v>
      </c>
      <c r="C3127" s="26" t="s">
        <v>8333</v>
      </c>
      <c r="D3127" s="27">
        <v>2</v>
      </c>
      <c r="E3127" s="9"/>
      <c r="F3127" s="10"/>
      <c r="G3127" s="10"/>
      <c r="H3127" s="11"/>
    </row>
    <row r="3128" spans="1:8" x14ac:dyDescent="0.3">
      <c r="A3128" s="25">
        <v>44834</v>
      </c>
      <c r="B3128" s="26" t="s">
        <v>8334</v>
      </c>
      <c r="C3128" s="26" t="s">
        <v>8335</v>
      </c>
      <c r="D3128" s="27">
        <v>2565</v>
      </c>
      <c r="E3128" s="9"/>
      <c r="F3128" s="10"/>
      <c r="G3128" s="10"/>
      <c r="H3128" s="11"/>
    </row>
    <row r="3129" spans="1:8" x14ac:dyDescent="0.3">
      <c r="A3129" s="21">
        <v>44835</v>
      </c>
      <c r="B3129" s="10" t="s">
        <v>7351</v>
      </c>
      <c r="C3129" s="10" t="s">
        <v>8337</v>
      </c>
      <c r="D3129" s="11">
        <v>5980.4</v>
      </c>
      <c r="E3129" s="9"/>
      <c r="F3129" s="10"/>
      <c r="G3129" s="10"/>
      <c r="H3129" s="11"/>
    </row>
    <row r="3130" spans="1:8" x14ac:dyDescent="0.3">
      <c r="A3130" s="21">
        <v>44835</v>
      </c>
      <c r="B3130" s="10" t="s">
        <v>5294</v>
      </c>
      <c r="C3130" s="10" t="s">
        <v>5294</v>
      </c>
      <c r="D3130" s="11">
        <v>177921.98</v>
      </c>
      <c r="E3130" s="9"/>
      <c r="F3130" s="10"/>
      <c r="G3130" s="10"/>
      <c r="H3130" s="11"/>
    </row>
    <row r="3131" spans="1:8" x14ac:dyDescent="0.3">
      <c r="A3131" s="21">
        <v>44837</v>
      </c>
      <c r="B3131" s="10" t="s">
        <v>5281</v>
      </c>
      <c r="C3131" s="10" t="s">
        <v>8338</v>
      </c>
      <c r="D3131" s="11">
        <v>3999.9999999999995</v>
      </c>
    </row>
    <row r="3132" spans="1:8" x14ac:dyDescent="0.3">
      <c r="A3132" s="21">
        <v>44840</v>
      </c>
      <c r="B3132" s="10" t="s">
        <v>8339</v>
      </c>
      <c r="C3132" s="10" t="s">
        <v>8339</v>
      </c>
      <c r="D3132" s="11">
        <v>8469.42</v>
      </c>
    </row>
    <row r="3133" spans="1:8" x14ac:dyDescent="0.3">
      <c r="A3133" s="21">
        <v>44840</v>
      </c>
      <c r="B3133" s="10" t="s">
        <v>8340</v>
      </c>
      <c r="C3133" s="10" t="s">
        <v>8340</v>
      </c>
      <c r="D3133" s="11">
        <v>130912.90000000001</v>
      </c>
    </row>
    <row r="3134" spans="1:8" x14ac:dyDescent="0.3">
      <c r="A3134" s="21">
        <v>44841</v>
      </c>
      <c r="B3134" s="10" t="s">
        <v>5823</v>
      </c>
      <c r="C3134" s="10" t="s">
        <v>8341</v>
      </c>
      <c r="D3134" s="11">
        <v>0.05</v>
      </c>
    </row>
    <row r="3135" spans="1:8" x14ac:dyDescent="0.3">
      <c r="A3135" s="21">
        <v>44841</v>
      </c>
      <c r="B3135" s="10" t="s">
        <v>5285</v>
      </c>
      <c r="C3135" s="10" t="s">
        <v>8342</v>
      </c>
      <c r="D3135" s="11">
        <v>0.17</v>
      </c>
    </row>
    <row r="3136" spans="1:8" x14ac:dyDescent="0.3">
      <c r="A3136" s="21">
        <v>44841</v>
      </c>
      <c r="B3136" s="10" t="s">
        <v>5823</v>
      </c>
      <c r="C3136" s="10" t="s">
        <v>8343</v>
      </c>
      <c r="D3136" s="11">
        <v>9.58</v>
      </c>
    </row>
    <row r="3137" spans="1:4" x14ac:dyDescent="0.3">
      <c r="A3137" s="21">
        <v>44841</v>
      </c>
      <c r="B3137" s="10" t="s">
        <v>5823</v>
      </c>
      <c r="C3137" s="10" t="s">
        <v>8344</v>
      </c>
      <c r="D3137" s="11">
        <v>23.84</v>
      </c>
    </row>
    <row r="3138" spans="1:4" x14ac:dyDescent="0.3">
      <c r="A3138" s="21">
        <v>44841</v>
      </c>
      <c r="B3138" s="10" t="s">
        <v>5823</v>
      </c>
      <c r="C3138" s="10" t="s">
        <v>8345</v>
      </c>
      <c r="D3138" s="11">
        <v>25</v>
      </c>
    </row>
    <row r="3139" spans="1:4" x14ac:dyDescent="0.3">
      <c r="A3139" s="21">
        <v>44841</v>
      </c>
      <c r="B3139" s="10" t="s">
        <v>5823</v>
      </c>
      <c r="C3139" s="10" t="s">
        <v>8346</v>
      </c>
      <c r="D3139" s="11">
        <v>29</v>
      </c>
    </row>
    <row r="3140" spans="1:4" x14ac:dyDescent="0.3">
      <c r="A3140" s="21">
        <v>44841</v>
      </c>
      <c r="B3140" s="10" t="s">
        <v>5823</v>
      </c>
      <c r="C3140" s="10" t="s">
        <v>8347</v>
      </c>
      <c r="D3140" s="11">
        <v>29</v>
      </c>
    </row>
    <row r="3141" spans="1:4" x14ac:dyDescent="0.3">
      <c r="A3141" s="21">
        <v>44841</v>
      </c>
      <c r="B3141" s="10" t="s">
        <v>7328</v>
      </c>
      <c r="C3141" s="10" t="s">
        <v>8348</v>
      </c>
      <c r="D3141" s="11">
        <v>29.609999999999996</v>
      </c>
    </row>
    <row r="3142" spans="1:4" x14ac:dyDescent="0.3">
      <c r="A3142" s="21">
        <v>44841</v>
      </c>
      <c r="B3142" s="10" t="s">
        <v>5580</v>
      </c>
      <c r="C3142" s="10" t="s">
        <v>8349</v>
      </c>
      <c r="D3142" s="11">
        <v>32</v>
      </c>
    </row>
    <row r="3143" spans="1:4" x14ac:dyDescent="0.3">
      <c r="A3143" s="21">
        <v>44841</v>
      </c>
      <c r="B3143" s="10" t="s">
        <v>5823</v>
      </c>
      <c r="C3143" s="10" t="s">
        <v>8350</v>
      </c>
      <c r="D3143" s="11">
        <v>37</v>
      </c>
    </row>
    <row r="3144" spans="1:4" x14ac:dyDescent="0.3">
      <c r="A3144" s="21">
        <v>44841</v>
      </c>
      <c r="B3144" s="10" t="s">
        <v>7321</v>
      </c>
      <c r="C3144" s="10" t="s">
        <v>8351</v>
      </c>
      <c r="D3144" s="11">
        <v>40.550000000000004</v>
      </c>
    </row>
    <row r="3145" spans="1:4" x14ac:dyDescent="0.3">
      <c r="A3145" s="21">
        <v>44841</v>
      </c>
      <c r="B3145" s="10" t="s">
        <v>5492</v>
      </c>
      <c r="C3145" s="10" t="s">
        <v>8352</v>
      </c>
      <c r="D3145" s="11">
        <v>40.96</v>
      </c>
    </row>
    <row r="3146" spans="1:4" x14ac:dyDescent="0.3">
      <c r="A3146" s="21">
        <v>44841</v>
      </c>
      <c r="B3146" s="10" t="s">
        <v>5823</v>
      </c>
      <c r="C3146" s="10" t="s">
        <v>8353</v>
      </c>
      <c r="D3146" s="11">
        <v>50</v>
      </c>
    </row>
    <row r="3147" spans="1:4" x14ac:dyDescent="0.3">
      <c r="A3147" s="21">
        <v>44841</v>
      </c>
      <c r="B3147" s="10" t="s">
        <v>5823</v>
      </c>
      <c r="C3147" s="10" t="s">
        <v>8354</v>
      </c>
      <c r="D3147" s="11">
        <v>50</v>
      </c>
    </row>
    <row r="3148" spans="1:4" x14ac:dyDescent="0.3">
      <c r="A3148" s="21">
        <v>44841</v>
      </c>
      <c r="B3148" s="10" t="s">
        <v>8355</v>
      </c>
      <c r="C3148" s="10" t="s">
        <v>8356</v>
      </c>
      <c r="D3148" s="11">
        <v>50</v>
      </c>
    </row>
    <row r="3149" spans="1:4" x14ac:dyDescent="0.3">
      <c r="A3149" s="21">
        <v>44841</v>
      </c>
      <c r="B3149" s="10" t="s">
        <v>5421</v>
      </c>
      <c r="C3149" s="10" t="s">
        <v>8357</v>
      </c>
      <c r="D3149" s="11">
        <v>56.4</v>
      </c>
    </row>
    <row r="3150" spans="1:4" x14ac:dyDescent="0.3">
      <c r="A3150" s="21">
        <v>44841</v>
      </c>
      <c r="B3150" s="10" t="s">
        <v>5283</v>
      </c>
      <c r="C3150" s="10" t="s">
        <v>8358</v>
      </c>
      <c r="D3150" s="11">
        <v>59.99</v>
      </c>
    </row>
    <row r="3151" spans="1:4" x14ac:dyDescent="0.3">
      <c r="A3151" s="21">
        <v>44841</v>
      </c>
      <c r="B3151" s="10" t="s">
        <v>5823</v>
      </c>
      <c r="C3151" s="10" t="s">
        <v>8346</v>
      </c>
      <c r="D3151" s="11">
        <v>60</v>
      </c>
    </row>
    <row r="3152" spans="1:4" x14ac:dyDescent="0.3">
      <c r="A3152" s="21">
        <v>44841</v>
      </c>
      <c r="B3152" s="10" t="s">
        <v>5823</v>
      </c>
      <c r="C3152" s="10" t="s">
        <v>8359</v>
      </c>
      <c r="D3152" s="11">
        <v>65</v>
      </c>
    </row>
    <row r="3153" spans="1:4" x14ac:dyDescent="0.3">
      <c r="A3153" s="21">
        <v>44841</v>
      </c>
      <c r="B3153" s="10" t="s">
        <v>5823</v>
      </c>
      <c r="C3153" s="10" t="s">
        <v>8360</v>
      </c>
      <c r="D3153" s="11">
        <v>71</v>
      </c>
    </row>
    <row r="3154" spans="1:4" x14ac:dyDescent="0.3">
      <c r="A3154" s="21">
        <v>44841</v>
      </c>
      <c r="B3154" s="10" t="s">
        <v>5823</v>
      </c>
      <c r="C3154" s="10" t="s">
        <v>8361</v>
      </c>
      <c r="D3154" s="11">
        <v>71</v>
      </c>
    </row>
    <row r="3155" spans="1:4" x14ac:dyDescent="0.3">
      <c r="A3155" s="21">
        <v>44841</v>
      </c>
      <c r="B3155" s="10" t="s">
        <v>5823</v>
      </c>
      <c r="C3155" s="10" t="s">
        <v>8362</v>
      </c>
      <c r="D3155" s="11">
        <v>71</v>
      </c>
    </row>
    <row r="3156" spans="1:4" x14ac:dyDescent="0.3">
      <c r="A3156" s="21">
        <v>44841</v>
      </c>
      <c r="B3156" s="10" t="s">
        <v>5957</v>
      </c>
      <c r="C3156" s="10" t="s">
        <v>8363</v>
      </c>
      <c r="D3156" s="11">
        <v>71.78</v>
      </c>
    </row>
    <row r="3157" spans="1:4" x14ac:dyDescent="0.3">
      <c r="A3157" s="21">
        <v>44841</v>
      </c>
      <c r="B3157" s="10" t="s">
        <v>5823</v>
      </c>
      <c r="C3157" s="10" t="s">
        <v>8364</v>
      </c>
      <c r="D3157" s="11">
        <v>80</v>
      </c>
    </row>
    <row r="3158" spans="1:4" x14ac:dyDescent="0.3">
      <c r="A3158" s="21">
        <v>44841</v>
      </c>
      <c r="B3158" s="10" t="s">
        <v>5823</v>
      </c>
      <c r="C3158" s="10" t="s">
        <v>8365</v>
      </c>
      <c r="D3158" s="11">
        <v>80</v>
      </c>
    </row>
    <row r="3159" spans="1:4" x14ac:dyDescent="0.3">
      <c r="A3159" s="21">
        <v>44841</v>
      </c>
      <c r="B3159" s="10" t="s">
        <v>5823</v>
      </c>
      <c r="C3159" s="10" t="s">
        <v>8366</v>
      </c>
      <c r="D3159" s="11">
        <v>85</v>
      </c>
    </row>
    <row r="3160" spans="1:4" x14ac:dyDescent="0.3">
      <c r="A3160" s="21">
        <v>44841</v>
      </c>
      <c r="B3160" s="10" t="s">
        <v>5823</v>
      </c>
      <c r="C3160" s="10" t="s">
        <v>8367</v>
      </c>
      <c r="D3160" s="11">
        <v>100</v>
      </c>
    </row>
    <row r="3161" spans="1:4" x14ac:dyDescent="0.3">
      <c r="A3161" s="21">
        <v>44841</v>
      </c>
      <c r="B3161" s="10" t="s">
        <v>8368</v>
      </c>
      <c r="C3161" s="10" t="s">
        <v>8369</v>
      </c>
      <c r="D3161" s="11">
        <v>113.28999999999999</v>
      </c>
    </row>
    <row r="3162" spans="1:4" x14ac:dyDescent="0.3">
      <c r="A3162" s="21">
        <v>44841</v>
      </c>
      <c r="B3162" s="10" t="s">
        <v>6971</v>
      </c>
      <c r="C3162" s="10" t="s">
        <v>8370</v>
      </c>
      <c r="D3162" s="11">
        <v>127.25000000000001</v>
      </c>
    </row>
    <row r="3163" spans="1:4" x14ac:dyDescent="0.3">
      <c r="A3163" s="21">
        <v>44841</v>
      </c>
      <c r="B3163" s="10" t="s">
        <v>5823</v>
      </c>
      <c r="C3163" s="10" t="s">
        <v>8371</v>
      </c>
      <c r="D3163" s="11">
        <v>134.70000000000002</v>
      </c>
    </row>
    <row r="3164" spans="1:4" x14ac:dyDescent="0.3">
      <c r="A3164" s="21">
        <v>44841</v>
      </c>
      <c r="B3164" s="10" t="s">
        <v>5905</v>
      </c>
      <c r="C3164" s="10" t="s">
        <v>8372</v>
      </c>
      <c r="D3164" s="11">
        <v>136.94999999999999</v>
      </c>
    </row>
    <row r="3165" spans="1:4" x14ac:dyDescent="0.3">
      <c r="A3165" s="21">
        <v>44841</v>
      </c>
      <c r="B3165" s="10" t="s">
        <v>7126</v>
      </c>
      <c r="C3165" s="10" t="s">
        <v>8373</v>
      </c>
      <c r="D3165" s="11">
        <v>145</v>
      </c>
    </row>
    <row r="3166" spans="1:4" x14ac:dyDescent="0.3">
      <c r="A3166" s="21">
        <v>44841</v>
      </c>
      <c r="B3166" s="10" t="s">
        <v>5823</v>
      </c>
      <c r="C3166" s="10" t="s">
        <v>8346</v>
      </c>
      <c r="D3166" s="11">
        <v>160</v>
      </c>
    </row>
    <row r="3167" spans="1:4" x14ac:dyDescent="0.3">
      <c r="A3167" s="21">
        <v>44841</v>
      </c>
      <c r="B3167" s="10" t="s">
        <v>5310</v>
      </c>
      <c r="C3167" s="10" t="s">
        <v>5310</v>
      </c>
      <c r="D3167" s="11">
        <v>161.54</v>
      </c>
    </row>
    <row r="3168" spans="1:4" x14ac:dyDescent="0.3">
      <c r="A3168" s="21">
        <v>44841</v>
      </c>
      <c r="B3168" s="10" t="s">
        <v>7321</v>
      </c>
      <c r="C3168" s="10" t="s">
        <v>8374</v>
      </c>
      <c r="D3168" s="11">
        <v>163.74</v>
      </c>
    </row>
    <row r="3169" spans="1:4" x14ac:dyDescent="0.3">
      <c r="A3169" s="21">
        <v>44841</v>
      </c>
      <c r="B3169" s="10" t="s">
        <v>6447</v>
      </c>
      <c r="C3169" s="10" t="s">
        <v>8375</v>
      </c>
      <c r="D3169" s="11">
        <v>171.6</v>
      </c>
    </row>
    <row r="3170" spans="1:4" x14ac:dyDescent="0.3">
      <c r="A3170" s="21">
        <v>44841</v>
      </c>
      <c r="B3170" s="10" t="s">
        <v>5499</v>
      </c>
      <c r="C3170" s="10" t="s">
        <v>8376</v>
      </c>
      <c r="D3170" s="11">
        <v>195</v>
      </c>
    </row>
    <row r="3171" spans="1:4" x14ac:dyDescent="0.3">
      <c r="A3171" s="21">
        <v>44841</v>
      </c>
      <c r="B3171" s="10" t="s">
        <v>5823</v>
      </c>
      <c r="C3171" s="10" t="s">
        <v>8377</v>
      </c>
      <c r="D3171" s="11">
        <v>200</v>
      </c>
    </row>
    <row r="3172" spans="1:4" x14ac:dyDescent="0.3">
      <c r="A3172" s="21">
        <v>44841</v>
      </c>
      <c r="B3172" s="10" t="s">
        <v>5823</v>
      </c>
      <c r="C3172" s="10" t="s">
        <v>8378</v>
      </c>
      <c r="D3172" s="11">
        <v>206.17</v>
      </c>
    </row>
    <row r="3173" spans="1:4" x14ac:dyDescent="0.3">
      <c r="A3173" s="21">
        <v>44841</v>
      </c>
      <c r="B3173" s="10" t="s">
        <v>5823</v>
      </c>
      <c r="C3173" s="10" t="s">
        <v>8379</v>
      </c>
      <c r="D3173" s="11">
        <v>209.74999999999997</v>
      </c>
    </row>
    <row r="3174" spans="1:4" x14ac:dyDescent="0.3">
      <c r="A3174" s="21">
        <v>44841</v>
      </c>
      <c r="B3174" s="10" t="s">
        <v>5823</v>
      </c>
      <c r="C3174" s="10" t="s">
        <v>8379</v>
      </c>
      <c r="D3174" s="11">
        <v>209.74999999999997</v>
      </c>
    </row>
    <row r="3175" spans="1:4" x14ac:dyDescent="0.3">
      <c r="A3175" s="21">
        <v>44841</v>
      </c>
      <c r="B3175" s="10" t="s">
        <v>5823</v>
      </c>
      <c r="C3175" s="10" t="s">
        <v>8380</v>
      </c>
      <c r="D3175" s="11">
        <v>212.44</v>
      </c>
    </row>
    <row r="3176" spans="1:4" x14ac:dyDescent="0.3">
      <c r="A3176" s="21">
        <v>44841</v>
      </c>
      <c r="B3176" s="10" t="s">
        <v>5823</v>
      </c>
      <c r="C3176" s="10" t="s">
        <v>8381</v>
      </c>
      <c r="D3176" s="11">
        <v>220.35999999999999</v>
      </c>
    </row>
    <row r="3177" spans="1:4" x14ac:dyDescent="0.3">
      <c r="A3177" s="21">
        <v>44841</v>
      </c>
      <c r="B3177" s="10" t="s">
        <v>5823</v>
      </c>
      <c r="C3177" s="10" t="s">
        <v>8382</v>
      </c>
      <c r="D3177" s="11">
        <v>221.29999999999998</v>
      </c>
    </row>
    <row r="3178" spans="1:4" x14ac:dyDescent="0.3">
      <c r="A3178" s="21">
        <v>44841</v>
      </c>
      <c r="B3178" s="10" t="s">
        <v>5823</v>
      </c>
      <c r="C3178" s="10" t="s">
        <v>8383</v>
      </c>
      <c r="D3178" s="11">
        <v>225</v>
      </c>
    </row>
    <row r="3179" spans="1:4" x14ac:dyDescent="0.3">
      <c r="A3179" s="21">
        <v>44841</v>
      </c>
      <c r="B3179" s="10" t="s">
        <v>7370</v>
      </c>
      <c r="C3179" s="10" t="s">
        <v>7370</v>
      </c>
      <c r="D3179" s="11">
        <v>236.62</v>
      </c>
    </row>
    <row r="3180" spans="1:4" x14ac:dyDescent="0.3">
      <c r="A3180" s="21">
        <v>44841</v>
      </c>
      <c r="B3180" s="10" t="s">
        <v>5823</v>
      </c>
      <c r="C3180" s="10" t="s">
        <v>8384</v>
      </c>
      <c r="D3180" s="11">
        <v>240</v>
      </c>
    </row>
    <row r="3181" spans="1:4" x14ac:dyDescent="0.3">
      <c r="A3181" s="21">
        <v>44841</v>
      </c>
      <c r="B3181" s="10" t="s">
        <v>5823</v>
      </c>
      <c r="C3181" s="10" t="s">
        <v>8350</v>
      </c>
      <c r="D3181" s="11">
        <v>252.34</v>
      </c>
    </row>
    <row r="3182" spans="1:4" x14ac:dyDescent="0.3">
      <c r="A3182" s="21">
        <v>44841</v>
      </c>
      <c r="B3182" s="10" t="s">
        <v>6113</v>
      </c>
      <c r="C3182" s="10" t="s">
        <v>8385</v>
      </c>
      <c r="D3182" s="11">
        <v>284.94</v>
      </c>
    </row>
    <row r="3183" spans="1:4" x14ac:dyDescent="0.3">
      <c r="A3183" s="21">
        <v>44841</v>
      </c>
      <c r="B3183" s="10" t="s">
        <v>5823</v>
      </c>
      <c r="C3183" s="10" t="s">
        <v>8386</v>
      </c>
      <c r="D3183" s="11">
        <v>286.56</v>
      </c>
    </row>
    <row r="3184" spans="1:4" x14ac:dyDescent="0.3">
      <c r="A3184" s="21">
        <v>44841</v>
      </c>
      <c r="B3184" s="10" t="s">
        <v>6206</v>
      </c>
      <c r="C3184" s="10" t="s">
        <v>8387</v>
      </c>
      <c r="D3184" s="11">
        <v>298.3</v>
      </c>
    </row>
    <row r="3185" spans="1:4" x14ac:dyDescent="0.3">
      <c r="A3185" s="21">
        <v>44841</v>
      </c>
      <c r="B3185" s="10" t="s">
        <v>5823</v>
      </c>
      <c r="C3185" s="10" t="s">
        <v>8388</v>
      </c>
      <c r="D3185" s="11">
        <v>299.32</v>
      </c>
    </row>
    <row r="3186" spans="1:4" x14ac:dyDescent="0.3">
      <c r="A3186" s="21">
        <v>44841</v>
      </c>
      <c r="B3186" s="10" t="s">
        <v>5823</v>
      </c>
      <c r="C3186" s="10" t="s">
        <v>8389</v>
      </c>
      <c r="D3186" s="11">
        <v>300</v>
      </c>
    </row>
    <row r="3187" spans="1:4" x14ac:dyDescent="0.3">
      <c r="A3187" s="21">
        <v>44841</v>
      </c>
      <c r="B3187" s="10" t="s">
        <v>5823</v>
      </c>
      <c r="C3187" s="10" t="s">
        <v>8390</v>
      </c>
      <c r="D3187" s="11">
        <v>300</v>
      </c>
    </row>
    <row r="3188" spans="1:4" x14ac:dyDescent="0.3">
      <c r="A3188" s="21">
        <v>44841</v>
      </c>
      <c r="B3188" s="10" t="s">
        <v>5291</v>
      </c>
      <c r="C3188" s="10" t="s">
        <v>8391</v>
      </c>
      <c r="D3188" s="11">
        <v>310</v>
      </c>
    </row>
    <row r="3189" spans="1:4" x14ac:dyDescent="0.3">
      <c r="A3189" s="21">
        <v>44841</v>
      </c>
      <c r="B3189" s="10" t="s">
        <v>5899</v>
      </c>
      <c r="C3189" s="10" t="s">
        <v>8392</v>
      </c>
      <c r="D3189" s="11">
        <v>314</v>
      </c>
    </row>
    <row r="3190" spans="1:4" x14ac:dyDescent="0.3">
      <c r="A3190" s="21">
        <v>44841</v>
      </c>
      <c r="B3190" s="10" t="s">
        <v>5823</v>
      </c>
      <c r="C3190" s="10" t="s">
        <v>8393</v>
      </c>
      <c r="D3190" s="11">
        <v>330.5</v>
      </c>
    </row>
    <row r="3191" spans="1:4" x14ac:dyDescent="0.3">
      <c r="A3191" s="21">
        <v>44841</v>
      </c>
      <c r="B3191" s="10" t="s">
        <v>8394</v>
      </c>
      <c r="C3191" s="10" t="s">
        <v>8395</v>
      </c>
      <c r="D3191" s="11">
        <v>340</v>
      </c>
    </row>
    <row r="3192" spans="1:4" x14ac:dyDescent="0.3">
      <c r="A3192" s="21">
        <v>44841</v>
      </c>
      <c r="B3192" s="10" t="s">
        <v>5823</v>
      </c>
      <c r="C3192" s="10" t="s">
        <v>8396</v>
      </c>
      <c r="D3192" s="11">
        <v>374.1</v>
      </c>
    </row>
    <row r="3193" spans="1:4" x14ac:dyDescent="0.3">
      <c r="A3193" s="21">
        <v>44841</v>
      </c>
      <c r="B3193" s="10" t="s">
        <v>8397</v>
      </c>
      <c r="C3193" s="10" t="s">
        <v>8398</v>
      </c>
      <c r="D3193" s="11">
        <v>397.95</v>
      </c>
    </row>
    <row r="3194" spans="1:4" x14ac:dyDescent="0.3">
      <c r="A3194" s="21">
        <v>44841</v>
      </c>
      <c r="B3194" s="10" t="s">
        <v>5906</v>
      </c>
      <c r="C3194" s="10" t="s">
        <v>8399</v>
      </c>
      <c r="D3194" s="11">
        <v>399.71</v>
      </c>
    </row>
    <row r="3195" spans="1:4" x14ac:dyDescent="0.3">
      <c r="A3195" s="21">
        <v>44841</v>
      </c>
      <c r="B3195" s="10" t="s">
        <v>5899</v>
      </c>
      <c r="C3195" s="10" t="s">
        <v>8400</v>
      </c>
      <c r="D3195" s="11">
        <v>401</v>
      </c>
    </row>
    <row r="3196" spans="1:4" x14ac:dyDescent="0.3">
      <c r="A3196" s="21">
        <v>44841</v>
      </c>
      <c r="B3196" s="10" t="s">
        <v>6713</v>
      </c>
      <c r="C3196" s="10" t="s">
        <v>8401</v>
      </c>
      <c r="D3196" s="11">
        <v>416.73</v>
      </c>
    </row>
    <row r="3197" spans="1:4" x14ac:dyDescent="0.3">
      <c r="A3197" s="21">
        <v>44841</v>
      </c>
      <c r="B3197" s="10" t="s">
        <v>5823</v>
      </c>
      <c r="C3197" s="10" t="s">
        <v>8402</v>
      </c>
      <c r="D3197" s="11">
        <v>450</v>
      </c>
    </row>
    <row r="3198" spans="1:4" x14ac:dyDescent="0.3">
      <c r="A3198" s="21">
        <v>44841</v>
      </c>
      <c r="B3198" s="10" t="s">
        <v>5823</v>
      </c>
      <c r="C3198" s="10" t="s">
        <v>8403</v>
      </c>
      <c r="D3198" s="11">
        <v>450</v>
      </c>
    </row>
    <row r="3199" spans="1:4" x14ac:dyDescent="0.3">
      <c r="A3199" s="21">
        <v>44841</v>
      </c>
      <c r="B3199" s="10" t="s">
        <v>5957</v>
      </c>
      <c r="C3199" s="10" t="s">
        <v>8404</v>
      </c>
      <c r="D3199" s="11">
        <v>477.85</v>
      </c>
    </row>
    <row r="3200" spans="1:4" x14ac:dyDescent="0.3">
      <c r="A3200" s="21">
        <v>44841</v>
      </c>
      <c r="B3200" s="10" t="s">
        <v>5823</v>
      </c>
      <c r="C3200" s="10" t="s">
        <v>8405</v>
      </c>
      <c r="D3200" s="11">
        <v>490</v>
      </c>
    </row>
    <row r="3201" spans="1:4" x14ac:dyDescent="0.3">
      <c r="A3201" s="21">
        <v>44841</v>
      </c>
      <c r="B3201" s="10" t="s">
        <v>5465</v>
      </c>
      <c r="C3201" s="10" t="s">
        <v>8406</v>
      </c>
      <c r="D3201" s="11">
        <v>498.52000000000004</v>
      </c>
    </row>
    <row r="3202" spans="1:4" x14ac:dyDescent="0.3">
      <c r="A3202" s="21">
        <v>44841</v>
      </c>
      <c r="B3202" s="10" t="s">
        <v>5823</v>
      </c>
      <c r="C3202" s="10" t="s">
        <v>8407</v>
      </c>
      <c r="D3202" s="11">
        <v>499.99999999999994</v>
      </c>
    </row>
    <row r="3203" spans="1:4" x14ac:dyDescent="0.3">
      <c r="A3203" s="21">
        <v>44841</v>
      </c>
      <c r="B3203" s="10" t="s">
        <v>5823</v>
      </c>
      <c r="C3203" s="10" t="s">
        <v>8389</v>
      </c>
      <c r="D3203" s="11">
        <v>538.61</v>
      </c>
    </row>
    <row r="3204" spans="1:4" x14ac:dyDescent="0.3">
      <c r="A3204" s="21">
        <v>44841</v>
      </c>
      <c r="B3204" s="10" t="s">
        <v>7330</v>
      </c>
      <c r="C3204" s="10" t="s">
        <v>8408</v>
      </c>
      <c r="D3204" s="11">
        <v>541.31000000000006</v>
      </c>
    </row>
    <row r="3205" spans="1:4" x14ac:dyDescent="0.3">
      <c r="A3205" s="21">
        <v>44841</v>
      </c>
      <c r="B3205" s="10" t="s">
        <v>8409</v>
      </c>
      <c r="C3205" s="10" t="s">
        <v>8410</v>
      </c>
      <c r="D3205" s="11">
        <v>550</v>
      </c>
    </row>
    <row r="3206" spans="1:4" x14ac:dyDescent="0.3">
      <c r="A3206" s="21">
        <v>44841</v>
      </c>
      <c r="B3206" s="10" t="s">
        <v>5823</v>
      </c>
      <c r="C3206" s="10" t="s">
        <v>8411</v>
      </c>
      <c r="D3206" s="11">
        <v>556.92999999999995</v>
      </c>
    </row>
    <row r="3207" spans="1:4" x14ac:dyDescent="0.3">
      <c r="A3207" s="21">
        <v>44841</v>
      </c>
      <c r="B3207" s="10" t="s">
        <v>5823</v>
      </c>
      <c r="C3207" s="10" t="s">
        <v>8412</v>
      </c>
      <c r="D3207" s="11">
        <v>561.84</v>
      </c>
    </row>
    <row r="3208" spans="1:4" x14ac:dyDescent="0.3">
      <c r="A3208" s="21">
        <v>44841</v>
      </c>
      <c r="B3208" s="10" t="s">
        <v>7330</v>
      </c>
      <c r="C3208" s="10" t="s">
        <v>8413</v>
      </c>
      <c r="D3208" s="11">
        <v>585.20000000000005</v>
      </c>
    </row>
    <row r="3209" spans="1:4" x14ac:dyDescent="0.3">
      <c r="A3209" s="21">
        <v>44841</v>
      </c>
      <c r="B3209" s="10" t="s">
        <v>5823</v>
      </c>
      <c r="C3209" s="10" t="s">
        <v>8414</v>
      </c>
      <c r="D3209" s="11">
        <v>645</v>
      </c>
    </row>
    <row r="3210" spans="1:4" x14ac:dyDescent="0.3">
      <c r="A3210" s="21">
        <v>44841</v>
      </c>
      <c r="B3210" s="10" t="s">
        <v>6364</v>
      </c>
      <c r="C3210" s="10" t="s">
        <v>8415</v>
      </c>
      <c r="D3210" s="11">
        <v>650</v>
      </c>
    </row>
    <row r="3211" spans="1:4" x14ac:dyDescent="0.3">
      <c r="A3211" s="21">
        <v>44841</v>
      </c>
      <c r="B3211" s="10" t="s">
        <v>5823</v>
      </c>
      <c r="C3211" s="10" t="s">
        <v>8416</v>
      </c>
      <c r="D3211" s="11">
        <v>682.92</v>
      </c>
    </row>
    <row r="3212" spans="1:4" x14ac:dyDescent="0.3">
      <c r="A3212" s="21">
        <v>44841</v>
      </c>
      <c r="B3212" s="10" t="s">
        <v>6364</v>
      </c>
      <c r="C3212" s="10" t="s">
        <v>8417</v>
      </c>
      <c r="D3212" s="11">
        <v>685</v>
      </c>
    </row>
    <row r="3213" spans="1:4" x14ac:dyDescent="0.3">
      <c r="A3213" s="21">
        <v>44841</v>
      </c>
      <c r="B3213" s="10" t="s">
        <v>6458</v>
      </c>
      <c r="C3213" s="10" t="s">
        <v>8418</v>
      </c>
      <c r="D3213" s="11">
        <v>700</v>
      </c>
    </row>
    <row r="3214" spans="1:4" x14ac:dyDescent="0.3">
      <c r="A3214" s="21">
        <v>44841</v>
      </c>
      <c r="B3214" s="10" t="s">
        <v>8397</v>
      </c>
      <c r="C3214" s="10" t="s">
        <v>8419</v>
      </c>
      <c r="D3214" s="11">
        <v>710.26</v>
      </c>
    </row>
    <row r="3215" spans="1:4" x14ac:dyDescent="0.3">
      <c r="A3215" s="21">
        <v>44841</v>
      </c>
      <c r="B3215" s="10" t="s">
        <v>5823</v>
      </c>
      <c r="C3215" s="10" t="s">
        <v>8389</v>
      </c>
      <c r="D3215" s="11">
        <v>712</v>
      </c>
    </row>
    <row r="3216" spans="1:4" x14ac:dyDescent="0.3">
      <c r="A3216" s="21">
        <v>44841</v>
      </c>
      <c r="B3216" s="10" t="s">
        <v>5823</v>
      </c>
      <c r="C3216" s="10" t="s">
        <v>8389</v>
      </c>
      <c r="D3216" s="11">
        <v>750</v>
      </c>
    </row>
    <row r="3217" spans="1:4" x14ac:dyDescent="0.3">
      <c r="A3217" s="21">
        <v>44841</v>
      </c>
      <c r="B3217" s="10" t="s">
        <v>7509</v>
      </c>
      <c r="C3217" s="10" t="s">
        <v>8420</v>
      </c>
      <c r="D3217" s="11">
        <v>808.06000000000006</v>
      </c>
    </row>
    <row r="3218" spans="1:4" x14ac:dyDescent="0.3">
      <c r="A3218" s="21">
        <v>44841</v>
      </c>
      <c r="B3218" s="10" t="s">
        <v>7240</v>
      </c>
      <c r="C3218" s="10" t="s">
        <v>8421</v>
      </c>
      <c r="D3218" s="11">
        <v>825.00000000000011</v>
      </c>
    </row>
    <row r="3219" spans="1:4" x14ac:dyDescent="0.3">
      <c r="A3219" s="21">
        <v>44841</v>
      </c>
      <c r="B3219" s="10" t="s">
        <v>6335</v>
      </c>
      <c r="C3219" s="10" t="s">
        <v>8422</v>
      </c>
      <c r="D3219" s="11">
        <v>893.78</v>
      </c>
    </row>
    <row r="3220" spans="1:4" x14ac:dyDescent="0.3">
      <c r="A3220" s="21">
        <v>44841</v>
      </c>
      <c r="B3220" s="10" t="s">
        <v>5285</v>
      </c>
      <c r="C3220" s="10" t="s">
        <v>8423</v>
      </c>
      <c r="D3220" s="11">
        <v>906.36</v>
      </c>
    </row>
    <row r="3221" spans="1:4" x14ac:dyDescent="0.3">
      <c r="A3221" s="21">
        <v>44841</v>
      </c>
      <c r="B3221" s="10" t="s">
        <v>5285</v>
      </c>
      <c r="C3221" s="10" t="s">
        <v>8423</v>
      </c>
      <c r="D3221" s="11">
        <v>906.36</v>
      </c>
    </row>
    <row r="3222" spans="1:4" x14ac:dyDescent="0.3">
      <c r="A3222" s="21">
        <v>44841</v>
      </c>
      <c r="B3222" s="10" t="s">
        <v>5823</v>
      </c>
      <c r="C3222" s="10" t="s">
        <v>8389</v>
      </c>
      <c r="D3222" s="11">
        <v>975</v>
      </c>
    </row>
    <row r="3223" spans="1:4" x14ac:dyDescent="0.3">
      <c r="A3223" s="21">
        <v>44841</v>
      </c>
      <c r="B3223" s="10" t="s">
        <v>7321</v>
      </c>
      <c r="C3223" s="10" t="s">
        <v>8424</v>
      </c>
      <c r="D3223" s="11">
        <v>996.93000000000006</v>
      </c>
    </row>
    <row r="3224" spans="1:4" x14ac:dyDescent="0.3">
      <c r="A3224" s="21">
        <v>44841</v>
      </c>
      <c r="B3224" s="10" t="s">
        <v>8397</v>
      </c>
      <c r="C3224" s="10" t="s">
        <v>8425</v>
      </c>
      <c r="D3224" s="11">
        <v>1073.8600000000001</v>
      </c>
    </row>
    <row r="3225" spans="1:4" x14ac:dyDescent="0.3">
      <c r="A3225" s="21">
        <v>44841</v>
      </c>
      <c r="B3225" s="10" t="s">
        <v>5823</v>
      </c>
      <c r="C3225" s="10" t="s">
        <v>8426</v>
      </c>
      <c r="D3225" s="11">
        <v>1109.3</v>
      </c>
    </row>
    <row r="3226" spans="1:4" x14ac:dyDescent="0.3">
      <c r="A3226" s="21">
        <v>44841</v>
      </c>
      <c r="B3226" s="10" t="s">
        <v>5823</v>
      </c>
      <c r="C3226" s="10" t="s">
        <v>8389</v>
      </c>
      <c r="D3226" s="11">
        <v>1125</v>
      </c>
    </row>
    <row r="3227" spans="1:4" x14ac:dyDescent="0.3">
      <c r="A3227" s="21">
        <v>44841</v>
      </c>
      <c r="B3227" s="10" t="s">
        <v>5823</v>
      </c>
      <c r="C3227" s="10" t="s">
        <v>8389</v>
      </c>
      <c r="D3227" s="11">
        <v>1136</v>
      </c>
    </row>
    <row r="3228" spans="1:4" x14ac:dyDescent="0.3">
      <c r="A3228" s="21">
        <v>44841</v>
      </c>
      <c r="B3228" s="10" t="s">
        <v>5586</v>
      </c>
      <c r="C3228" s="10" t="s">
        <v>8427</v>
      </c>
      <c r="D3228" s="11">
        <v>1219</v>
      </c>
    </row>
    <row r="3229" spans="1:4" x14ac:dyDescent="0.3">
      <c r="A3229" s="21">
        <v>44841</v>
      </c>
      <c r="B3229" s="10" t="s">
        <v>7751</v>
      </c>
      <c r="C3229" s="10" t="s">
        <v>8428</v>
      </c>
      <c r="D3229" s="11">
        <v>1248</v>
      </c>
    </row>
    <row r="3230" spans="1:4" x14ac:dyDescent="0.3">
      <c r="A3230" s="21">
        <v>44841</v>
      </c>
      <c r="B3230" s="10" t="s">
        <v>5823</v>
      </c>
      <c r="C3230" s="10" t="s">
        <v>8429</v>
      </c>
      <c r="D3230" s="11">
        <v>1400</v>
      </c>
    </row>
    <row r="3231" spans="1:4" x14ac:dyDescent="0.3">
      <c r="A3231" s="21">
        <v>44841</v>
      </c>
      <c r="B3231" s="10" t="s">
        <v>5823</v>
      </c>
      <c r="C3231" s="10" t="s">
        <v>8389</v>
      </c>
      <c r="D3231" s="11">
        <v>1500</v>
      </c>
    </row>
    <row r="3232" spans="1:4" x14ac:dyDescent="0.3">
      <c r="A3232" s="21">
        <v>44841</v>
      </c>
      <c r="B3232" s="10" t="s">
        <v>7509</v>
      </c>
      <c r="C3232" s="10" t="s">
        <v>8420</v>
      </c>
      <c r="D3232" s="11">
        <v>1536.46</v>
      </c>
    </row>
    <row r="3233" spans="1:4" x14ac:dyDescent="0.3">
      <c r="A3233" s="21">
        <v>44841</v>
      </c>
      <c r="B3233" s="10" t="s">
        <v>5823</v>
      </c>
      <c r="C3233" s="10" t="s">
        <v>8430</v>
      </c>
      <c r="D3233" s="11">
        <v>1537.15</v>
      </c>
    </row>
    <row r="3234" spans="1:4" x14ac:dyDescent="0.3">
      <c r="A3234" s="21">
        <v>44841</v>
      </c>
      <c r="B3234" s="10" t="s">
        <v>5823</v>
      </c>
      <c r="C3234" s="10" t="s">
        <v>8389</v>
      </c>
      <c r="D3234" s="11">
        <v>1587</v>
      </c>
    </row>
    <row r="3235" spans="1:4" x14ac:dyDescent="0.3">
      <c r="A3235" s="21">
        <v>44841</v>
      </c>
      <c r="B3235" s="10" t="s">
        <v>7881</v>
      </c>
      <c r="C3235" s="10" t="s">
        <v>8431</v>
      </c>
      <c r="D3235" s="11">
        <v>1655</v>
      </c>
    </row>
    <row r="3236" spans="1:4" x14ac:dyDescent="0.3">
      <c r="A3236" s="21">
        <v>44841</v>
      </c>
      <c r="B3236" s="10" t="s">
        <v>5823</v>
      </c>
      <c r="C3236" s="10" t="s">
        <v>8432</v>
      </c>
      <c r="D3236" s="11">
        <v>1699.0000000000002</v>
      </c>
    </row>
    <row r="3237" spans="1:4" x14ac:dyDescent="0.3">
      <c r="A3237" s="21">
        <v>44841</v>
      </c>
      <c r="B3237" s="10" t="s">
        <v>5823</v>
      </c>
      <c r="C3237" s="10" t="s">
        <v>8433</v>
      </c>
      <c r="D3237" s="11">
        <v>1825.0000000000002</v>
      </c>
    </row>
    <row r="3238" spans="1:4" x14ac:dyDescent="0.3">
      <c r="A3238" s="21">
        <v>44841</v>
      </c>
      <c r="B3238" s="10" t="s">
        <v>5823</v>
      </c>
      <c r="C3238" s="10" t="s">
        <v>8434</v>
      </c>
      <c r="D3238" s="11">
        <v>1825.0000000000002</v>
      </c>
    </row>
    <row r="3239" spans="1:4" x14ac:dyDescent="0.3">
      <c r="A3239" s="21">
        <v>44841</v>
      </c>
      <c r="B3239" s="10" t="s">
        <v>5298</v>
      </c>
      <c r="C3239" s="10" t="s">
        <v>8435</v>
      </c>
      <c r="D3239" s="11">
        <v>2026.07</v>
      </c>
    </row>
    <row r="3240" spans="1:4" x14ac:dyDescent="0.3">
      <c r="A3240" s="21">
        <v>44841</v>
      </c>
      <c r="B3240" s="10" t="s">
        <v>5823</v>
      </c>
      <c r="C3240" s="10" t="s">
        <v>8436</v>
      </c>
      <c r="D3240" s="11">
        <v>2412.37</v>
      </c>
    </row>
    <row r="3241" spans="1:4" x14ac:dyDescent="0.3">
      <c r="A3241" s="21">
        <v>44841</v>
      </c>
      <c r="B3241" s="10" t="s">
        <v>6692</v>
      </c>
      <c r="C3241" s="10" t="s">
        <v>8437</v>
      </c>
      <c r="D3241" s="11">
        <v>2500</v>
      </c>
    </row>
    <row r="3242" spans="1:4" x14ac:dyDescent="0.3">
      <c r="A3242" s="21">
        <v>44841</v>
      </c>
      <c r="B3242" s="10" t="s">
        <v>6423</v>
      </c>
      <c r="C3242" s="10" t="s">
        <v>8438</v>
      </c>
      <c r="D3242" s="11">
        <v>2661.54</v>
      </c>
    </row>
    <row r="3243" spans="1:4" x14ac:dyDescent="0.3">
      <c r="A3243" s="21">
        <v>44841</v>
      </c>
      <c r="B3243" s="10" t="s">
        <v>5491</v>
      </c>
      <c r="C3243" s="10" t="s">
        <v>8439</v>
      </c>
      <c r="D3243" s="11">
        <v>2950</v>
      </c>
    </row>
    <row r="3244" spans="1:4" x14ac:dyDescent="0.3">
      <c r="A3244" s="21">
        <v>44841</v>
      </c>
      <c r="B3244" s="10" t="s">
        <v>5823</v>
      </c>
      <c r="C3244" s="10" t="s">
        <v>8440</v>
      </c>
      <c r="D3244" s="11">
        <v>3500</v>
      </c>
    </row>
    <row r="3245" spans="1:4" x14ac:dyDescent="0.3">
      <c r="A3245" s="21">
        <v>44841</v>
      </c>
      <c r="B3245" s="10" t="s">
        <v>6614</v>
      </c>
      <c r="C3245" s="10" t="s">
        <v>8441</v>
      </c>
      <c r="D3245" s="11">
        <v>3500</v>
      </c>
    </row>
    <row r="3246" spans="1:4" x14ac:dyDescent="0.3">
      <c r="A3246" s="21">
        <v>44841</v>
      </c>
      <c r="B3246" s="10" t="s">
        <v>5893</v>
      </c>
      <c r="C3246" s="10" t="s">
        <v>8442</v>
      </c>
      <c r="D3246" s="11">
        <v>3634</v>
      </c>
    </row>
    <row r="3247" spans="1:4" x14ac:dyDescent="0.3">
      <c r="A3247" s="21">
        <v>44841</v>
      </c>
      <c r="B3247" s="10" t="s">
        <v>5528</v>
      </c>
      <c r="C3247" s="10" t="s">
        <v>8443</v>
      </c>
      <c r="D3247" s="11">
        <v>3675</v>
      </c>
    </row>
    <row r="3248" spans="1:4" x14ac:dyDescent="0.3">
      <c r="A3248" s="21">
        <v>44841</v>
      </c>
      <c r="B3248" s="10" t="s">
        <v>5273</v>
      </c>
      <c r="C3248" s="10" t="s">
        <v>8444</v>
      </c>
      <c r="D3248" s="11">
        <v>3999.9999999999995</v>
      </c>
    </row>
    <row r="3249" spans="1:4" x14ac:dyDescent="0.3">
      <c r="A3249" s="21">
        <v>44841</v>
      </c>
      <c r="B3249" s="10" t="s">
        <v>5464</v>
      </c>
      <c r="C3249" s="10" t="s">
        <v>8445</v>
      </c>
      <c r="D3249" s="11">
        <v>4833.66</v>
      </c>
    </row>
    <row r="3250" spans="1:4" x14ac:dyDescent="0.3">
      <c r="A3250" s="21">
        <v>44841</v>
      </c>
      <c r="B3250" s="10" t="s">
        <v>7526</v>
      </c>
      <c r="C3250" s="10" t="s">
        <v>8446</v>
      </c>
      <c r="D3250" s="11">
        <v>6174.16</v>
      </c>
    </row>
    <row r="3251" spans="1:4" x14ac:dyDescent="0.3">
      <c r="A3251" s="21">
        <v>44841</v>
      </c>
      <c r="B3251" s="10" t="s">
        <v>6458</v>
      </c>
      <c r="C3251" s="10" t="s">
        <v>8447</v>
      </c>
      <c r="D3251" s="11">
        <v>9360</v>
      </c>
    </row>
    <row r="3252" spans="1:4" x14ac:dyDescent="0.3">
      <c r="A3252" s="21">
        <v>44841</v>
      </c>
      <c r="B3252" s="10" t="s">
        <v>5300</v>
      </c>
      <c r="C3252" s="10" t="s">
        <v>8448</v>
      </c>
      <c r="D3252" s="11">
        <v>12240</v>
      </c>
    </row>
    <row r="3253" spans="1:4" x14ac:dyDescent="0.3">
      <c r="A3253" s="21">
        <v>44841</v>
      </c>
      <c r="B3253" s="10" t="s">
        <v>8449</v>
      </c>
      <c r="C3253" s="10" t="s">
        <v>8449</v>
      </c>
      <c r="D3253" s="11">
        <v>39006.479999999996</v>
      </c>
    </row>
    <row r="3254" spans="1:4" x14ac:dyDescent="0.3">
      <c r="A3254" s="21">
        <v>44841</v>
      </c>
      <c r="B3254" s="10" t="s">
        <v>8450</v>
      </c>
      <c r="C3254" s="10" t="s">
        <v>8451</v>
      </c>
      <c r="D3254" s="11">
        <v>77264.67</v>
      </c>
    </row>
    <row r="3255" spans="1:4" x14ac:dyDescent="0.3">
      <c r="A3255" s="21">
        <v>44841</v>
      </c>
      <c r="B3255" s="10" t="s">
        <v>8452</v>
      </c>
      <c r="C3255" s="10" t="s">
        <v>8452</v>
      </c>
      <c r="D3255" s="11">
        <v>140402.65</v>
      </c>
    </row>
    <row r="3256" spans="1:4" x14ac:dyDescent="0.3">
      <c r="A3256" s="21">
        <v>44841</v>
      </c>
      <c r="B3256" s="10" t="s">
        <v>8449</v>
      </c>
      <c r="C3256" s="10" t="s">
        <v>8449</v>
      </c>
      <c r="D3256" s="11">
        <v>182384.16</v>
      </c>
    </row>
    <row r="3257" spans="1:4" x14ac:dyDescent="0.3">
      <c r="A3257" s="21">
        <v>44841</v>
      </c>
      <c r="B3257" s="10" t="s">
        <v>8450</v>
      </c>
      <c r="C3257" s="10" t="s">
        <v>8453</v>
      </c>
      <c r="D3257" s="11">
        <v>231794.00999999998</v>
      </c>
    </row>
    <row r="3258" spans="1:4" x14ac:dyDescent="0.3">
      <c r="A3258" s="21">
        <v>44841</v>
      </c>
      <c r="B3258" s="10" t="s">
        <v>8452</v>
      </c>
      <c r="C3258" s="10" t="s">
        <v>8452</v>
      </c>
      <c r="D3258" s="11">
        <v>1155783.72</v>
      </c>
    </row>
    <row r="3259" spans="1:4" x14ac:dyDescent="0.3">
      <c r="A3259" s="21">
        <v>44845</v>
      </c>
      <c r="B3259" s="10" t="s">
        <v>6192</v>
      </c>
      <c r="C3259" s="10" t="s">
        <v>8454</v>
      </c>
      <c r="D3259" s="11">
        <v>665</v>
      </c>
    </row>
    <row r="3260" spans="1:4" x14ac:dyDescent="0.3">
      <c r="A3260" s="21">
        <v>44846</v>
      </c>
      <c r="B3260" s="10" t="s">
        <v>5389</v>
      </c>
      <c r="C3260" s="10" t="s">
        <v>8455</v>
      </c>
      <c r="D3260" s="11">
        <v>1948.12</v>
      </c>
    </row>
    <row r="3261" spans="1:4" x14ac:dyDescent="0.3">
      <c r="A3261" s="21">
        <v>44846</v>
      </c>
      <c r="B3261" s="10" t="s">
        <v>5389</v>
      </c>
      <c r="C3261" s="10" t="s">
        <v>8456</v>
      </c>
      <c r="D3261" s="11">
        <v>1948.12</v>
      </c>
    </row>
    <row r="3262" spans="1:4" x14ac:dyDescent="0.3">
      <c r="A3262" s="21">
        <v>44846</v>
      </c>
      <c r="B3262" s="10" t="s">
        <v>8457</v>
      </c>
      <c r="C3262" s="10" t="s">
        <v>8458</v>
      </c>
      <c r="D3262" s="11">
        <v>19980</v>
      </c>
    </row>
    <row r="3263" spans="1:4" x14ac:dyDescent="0.3">
      <c r="A3263" s="21">
        <v>44847</v>
      </c>
      <c r="B3263" s="10" t="s">
        <v>8459</v>
      </c>
      <c r="C3263" s="10" t="s">
        <v>8459</v>
      </c>
      <c r="D3263" s="11">
        <v>7377.07</v>
      </c>
    </row>
    <row r="3264" spans="1:4" x14ac:dyDescent="0.3">
      <c r="A3264" s="21">
        <v>44847</v>
      </c>
      <c r="B3264" s="10" t="s">
        <v>8460</v>
      </c>
      <c r="C3264" s="10" t="s">
        <v>8460</v>
      </c>
      <c r="D3264" s="11">
        <v>181009.49000000002</v>
      </c>
    </row>
    <row r="3265" spans="1:4" x14ac:dyDescent="0.3">
      <c r="A3265" s="21">
        <v>44848</v>
      </c>
      <c r="B3265" s="10" t="s">
        <v>7330</v>
      </c>
      <c r="C3265" s="10" t="s">
        <v>8461</v>
      </c>
      <c r="D3265" s="11">
        <v>0.03</v>
      </c>
    </row>
    <row r="3266" spans="1:4" x14ac:dyDescent="0.3">
      <c r="A3266" s="21">
        <v>44848</v>
      </c>
      <c r="B3266" s="10" t="s">
        <v>5950</v>
      </c>
      <c r="C3266" s="10" t="s">
        <v>8462</v>
      </c>
      <c r="D3266" s="11">
        <v>18.75</v>
      </c>
    </row>
    <row r="3267" spans="1:4" x14ac:dyDescent="0.3">
      <c r="A3267" s="21">
        <v>44848</v>
      </c>
      <c r="B3267" s="10" t="s">
        <v>6266</v>
      </c>
      <c r="C3267" s="10" t="s">
        <v>8463</v>
      </c>
      <c r="D3267" s="11">
        <v>23.750000000000004</v>
      </c>
    </row>
    <row r="3268" spans="1:4" x14ac:dyDescent="0.3">
      <c r="A3268" s="21">
        <v>44848</v>
      </c>
      <c r="B3268" s="10" t="s">
        <v>8464</v>
      </c>
      <c r="C3268" s="10" t="s">
        <v>8465</v>
      </c>
      <c r="D3268" s="11">
        <v>25.19</v>
      </c>
    </row>
    <row r="3269" spans="1:4" x14ac:dyDescent="0.3">
      <c r="A3269" s="21">
        <v>44848</v>
      </c>
      <c r="B3269" s="10" t="s">
        <v>5421</v>
      </c>
      <c r="C3269" s="10" t="s">
        <v>8466</v>
      </c>
      <c r="D3269" s="11">
        <v>29.72</v>
      </c>
    </row>
    <row r="3270" spans="1:4" x14ac:dyDescent="0.3">
      <c r="A3270" s="21">
        <v>44848</v>
      </c>
      <c r="B3270" s="10" t="s">
        <v>6330</v>
      </c>
      <c r="C3270" s="10" t="s">
        <v>8462</v>
      </c>
      <c r="D3270" s="11">
        <v>32.5</v>
      </c>
    </row>
    <row r="3271" spans="1:4" x14ac:dyDescent="0.3">
      <c r="A3271" s="21">
        <v>44848</v>
      </c>
      <c r="B3271" s="10" t="s">
        <v>5386</v>
      </c>
      <c r="C3271" s="10" t="s">
        <v>8467</v>
      </c>
      <c r="D3271" s="11">
        <v>33.449999999999996</v>
      </c>
    </row>
    <row r="3272" spans="1:4" x14ac:dyDescent="0.3">
      <c r="A3272" s="21">
        <v>44848</v>
      </c>
      <c r="B3272" s="10" t="s">
        <v>6391</v>
      </c>
      <c r="C3272" s="10" t="s">
        <v>8462</v>
      </c>
      <c r="D3272" s="11">
        <v>37.5</v>
      </c>
    </row>
    <row r="3273" spans="1:4" x14ac:dyDescent="0.3">
      <c r="A3273" s="21">
        <v>44848</v>
      </c>
      <c r="B3273" s="10" t="s">
        <v>7321</v>
      </c>
      <c r="C3273" s="10" t="s">
        <v>8468</v>
      </c>
      <c r="D3273" s="11">
        <v>38.31</v>
      </c>
    </row>
    <row r="3274" spans="1:4" x14ac:dyDescent="0.3">
      <c r="A3274" s="21">
        <v>44848</v>
      </c>
      <c r="B3274" s="10" t="s">
        <v>5276</v>
      </c>
      <c r="C3274" s="10" t="s">
        <v>8469</v>
      </c>
      <c r="D3274" s="11">
        <v>45</v>
      </c>
    </row>
    <row r="3275" spans="1:4" x14ac:dyDescent="0.3">
      <c r="A3275" s="21">
        <v>44848</v>
      </c>
      <c r="B3275" s="10" t="s">
        <v>8368</v>
      </c>
      <c r="C3275" s="10" t="s">
        <v>8470</v>
      </c>
      <c r="D3275" s="11">
        <v>100</v>
      </c>
    </row>
    <row r="3276" spans="1:4" x14ac:dyDescent="0.3">
      <c r="A3276" s="21">
        <v>44848</v>
      </c>
      <c r="B3276" s="10" t="s">
        <v>8368</v>
      </c>
      <c r="C3276" s="10" t="s">
        <v>8471</v>
      </c>
      <c r="D3276" s="11">
        <v>100</v>
      </c>
    </row>
    <row r="3277" spans="1:4" x14ac:dyDescent="0.3">
      <c r="A3277" s="21">
        <v>44848</v>
      </c>
      <c r="B3277" s="10" t="s">
        <v>6335</v>
      </c>
      <c r="C3277" s="10" t="s">
        <v>8472</v>
      </c>
      <c r="D3277" s="11">
        <v>138.75</v>
      </c>
    </row>
    <row r="3278" spans="1:4" x14ac:dyDescent="0.3">
      <c r="A3278" s="21">
        <v>44848</v>
      </c>
      <c r="B3278" s="10" t="s">
        <v>5587</v>
      </c>
      <c r="C3278" s="10" t="s">
        <v>8473</v>
      </c>
      <c r="D3278" s="11">
        <v>140.84</v>
      </c>
    </row>
    <row r="3279" spans="1:4" x14ac:dyDescent="0.3">
      <c r="A3279" s="21">
        <v>44848</v>
      </c>
      <c r="B3279" s="10" t="s">
        <v>7321</v>
      </c>
      <c r="C3279" s="10" t="s">
        <v>8474</v>
      </c>
      <c r="D3279" s="11">
        <v>153.35</v>
      </c>
    </row>
    <row r="3280" spans="1:4" x14ac:dyDescent="0.3">
      <c r="A3280" s="21">
        <v>44848</v>
      </c>
      <c r="B3280" s="10" t="s">
        <v>5905</v>
      </c>
      <c r="C3280" s="10" t="s">
        <v>8475</v>
      </c>
      <c r="D3280" s="11">
        <v>179.7</v>
      </c>
    </row>
    <row r="3281" spans="1:4" x14ac:dyDescent="0.3">
      <c r="A3281" s="21">
        <v>44848</v>
      </c>
      <c r="B3281" s="10" t="s">
        <v>5276</v>
      </c>
      <c r="C3281" s="10" t="s">
        <v>8476</v>
      </c>
      <c r="D3281" s="11">
        <v>180</v>
      </c>
    </row>
    <row r="3282" spans="1:4" x14ac:dyDescent="0.3">
      <c r="A3282" s="21">
        <v>44848</v>
      </c>
      <c r="B3282" s="10" t="s">
        <v>7687</v>
      </c>
      <c r="C3282" s="10" t="s">
        <v>8477</v>
      </c>
      <c r="D3282" s="11">
        <v>183.75</v>
      </c>
    </row>
    <row r="3283" spans="1:4" x14ac:dyDescent="0.3">
      <c r="A3283" s="21">
        <v>44848</v>
      </c>
      <c r="B3283" s="10" t="s">
        <v>6791</v>
      </c>
      <c r="C3283" s="10" t="s">
        <v>8478</v>
      </c>
      <c r="D3283" s="11">
        <v>201.25</v>
      </c>
    </row>
    <row r="3284" spans="1:4" x14ac:dyDescent="0.3">
      <c r="A3284" s="21">
        <v>44848</v>
      </c>
      <c r="B3284" s="10" t="s">
        <v>5346</v>
      </c>
      <c r="C3284" s="10" t="s">
        <v>8479</v>
      </c>
      <c r="D3284" s="11">
        <v>209.99999999999997</v>
      </c>
    </row>
    <row r="3285" spans="1:4" x14ac:dyDescent="0.3">
      <c r="A3285" s="21">
        <v>44848</v>
      </c>
      <c r="B3285" s="10" t="s">
        <v>8480</v>
      </c>
      <c r="C3285" s="10" t="s">
        <v>7669</v>
      </c>
      <c r="D3285" s="11">
        <v>220.14000000000001</v>
      </c>
    </row>
    <row r="3286" spans="1:4" x14ac:dyDescent="0.3">
      <c r="A3286" s="21">
        <v>44848</v>
      </c>
      <c r="B3286" s="10" t="s">
        <v>6465</v>
      </c>
      <c r="C3286" s="10" t="s">
        <v>8481</v>
      </c>
      <c r="D3286" s="11">
        <v>224.44</v>
      </c>
    </row>
    <row r="3287" spans="1:4" x14ac:dyDescent="0.3">
      <c r="A3287" s="21">
        <v>44848</v>
      </c>
      <c r="B3287" s="10" t="s">
        <v>8482</v>
      </c>
      <c r="C3287" s="10" t="s">
        <v>8483</v>
      </c>
      <c r="D3287" s="11">
        <v>229</v>
      </c>
    </row>
    <row r="3288" spans="1:4" x14ac:dyDescent="0.3">
      <c r="A3288" s="21">
        <v>44848</v>
      </c>
      <c r="B3288" s="10" t="s">
        <v>5906</v>
      </c>
      <c r="C3288" s="10" t="s">
        <v>8484</v>
      </c>
      <c r="D3288" s="11">
        <v>261.14</v>
      </c>
    </row>
    <row r="3289" spans="1:4" x14ac:dyDescent="0.3">
      <c r="A3289" s="21">
        <v>44848</v>
      </c>
      <c r="B3289" s="10" t="s">
        <v>5462</v>
      </c>
      <c r="C3289" s="10" t="s">
        <v>8485</v>
      </c>
      <c r="D3289" s="11">
        <v>279.86</v>
      </c>
    </row>
    <row r="3290" spans="1:4" x14ac:dyDescent="0.3">
      <c r="A3290" s="21">
        <v>44848</v>
      </c>
      <c r="B3290" s="10" t="s">
        <v>5291</v>
      </c>
      <c r="C3290" s="10" t="s">
        <v>8486</v>
      </c>
      <c r="D3290" s="11">
        <v>310</v>
      </c>
    </row>
    <row r="3291" spans="1:4" x14ac:dyDescent="0.3">
      <c r="A3291" s="21">
        <v>44848</v>
      </c>
      <c r="B3291" s="10" t="s">
        <v>5587</v>
      </c>
      <c r="C3291" s="10" t="s">
        <v>8487</v>
      </c>
      <c r="D3291" s="11">
        <v>319.78000000000003</v>
      </c>
    </row>
    <row r="3292" spans="1:4" x14ac:dyDescent="0.3">
      <c r="A3292" s="21">
        <v>44848</v>
      </c>
      <c r="B3292" s="10" t="s">
        <v>7311</v>
      </c>
      <c r="C3292" s="10" t="s">
        <v>8488</v>
      </c>
      <c r="D3292" s="11">
        <v>332.5</v>
      </c>
    </row>
    <row r="3293" spans="1:4" x14ac:dyDescent="0.3">
      <c r="A3293" s="21">
        <v>44848</v>
      </c>
      <c r="B3293" s="10" t="s">
        <v>5906</v>
      </c>
      <c r="C3293" s="10" t="s">
        <v>8489</v>
      </c>
      <c r="D3293" s="11">
        <v>343.66999999999996</v>
      </c>
    </row>
    <row r="3294" spans="1:4" x14ac:dyDescent="0.3">
      <c r="A3294" s="21">
        <v>44848</v>
      </c>
      <c r="B3294" s="10" t="s">
        <v>5348</v>
      </c>
      <c r="C3294" s="10" t="s">
        <v>8490</v>
      </c>
      <c r="D3294" s="11">
        <v>350</v>
      </c>
    </row>
    <row r="3295" spans="1:4" x14ac:dyDescent="0.3">
      <c r="A3295" s="21">
        <v>44848</v>
      </c>
      <c r="B3295" s="10" t="s">
        <v>8189</v>
      </c>
      <c r="C3295" s="10" t="s">
        <v>8491</v>
      </c>
      <c r="D3295" s="11">
        <v>367.5</v>
      </c>
    </row>
    <row r="3296" spans="1:4" x14ac:dyDescent="0.3">
      <c r="A3296" s="21">
        <v>44848</v>
      </c>
      <c r="B3296" s="10" t="s">
        <v>5957</v>
      </c>
      <c r="C3296" s="10" t="s">
        <v>8492</v>
      </c>
      <c r="D3296" s="11">
        <v>383.4</v>
      </c>
    </row>
    <row r="3297" spans="1:4" x14ac:dyDescent="0.3">
      <c r="A3297" s="21">
        <v>44848</v>
      </c>
      <c r="B3297" s="10" t="s">
        <v>6458</v>
      </c>
      <c r="C3297" s="10" t="s">
        <v>8493</v>
      </c>
      <c r="D3297" s="11">
        <v>394.99999999999994</v>
      </c>
    </row>
    <row r="3298" spans="1:4" x14ac:dyDescent="0.3">
      <c r="A3298" s="21">
        <v>44848</v>
      </c>
      <c r="B3298" s="10" t="s">
        <v>5906</v>
      </c>
      <c r="C3298" s="10" t="s">
        <v>8494</v>
      </c>
      <c r="D3298" s="11">
        <v>405.09000000000003</v>
      </c>
    </row>
    <row r="3299" spans="1:4" x14ac:dyDescent="0.3">
      <c r="A3299" s="21">
        <v>44848</v>
      </c>
      <c r="B3299" s="10" t="s">
        <v>5336</v>
      </c>
      <c r="C3299" s="10" t="s">
        <v>8495</v>
      </c>
      <c r="D3299" s="11">
        <v>419.99999999999994</v>
      </c>
    </row>
    <row r="3300" spans="1:4" x14ac:dyDescent="0.3">
      <c r="A3300" s="21">
        <v>44848</v>
      </c>
      <c r="B3300" s="10" t="s">
        <v>5492</v>
      </c>
      <c r="C3300" s="10" t="s">
        <v>8496</v>
      </c>
      <c r="D3300" s="11">
        <v>446.07</v>
      </c>
    </row>
    <row r="3301" spans="1:4" x14ac:dyDescent="0.3">
      <c r="A3301" s="21">
        <v>44848</v>
      </c>
      <c r="B3301" s="10" t="s">
        <v>5462</v>
      </c>
      <c r="C3301" s="10" t="s">
        <v>8497</v>
      </c>
      <c r="D3301" s="11">
        <v>453.73</v>
      </c>
    </row>
    <row r="3302" spans="1:4" x14ac:dyDescent="0.3">
      <c r="A3302" s="21">
        <v>44848</v>
      </c>
      <c r="B3302" s="10" t="s">
        <v>7353</v>
      </c>
      <c r="C3302" s="10" t="s">
        <v>8498</v>
      </c>
      <c r="D3302" s="11">
        <v>453.75</v>
      </c>
    </row>
    <row r="3303" spans="1:4" x14ac:dyDescent="0.3">
      <c r="A3303" s="21">
        <v>44848</v>
      </c>
      <c r="B3303" s="10" t="s">
        <v>5340</v>
      </c>
      <c r="C3303" s="10" t="s">
        <v>8499</v>
      </c>
      <c r="D3303" s="11">
        <v>498.75</v>
      </c>
    </row>
    <row r="3304" spans="1:4" x14ac:dyDescent="0.3">
      <c r="A3304" s="21">
        <v>44848</v>
      </c>
      <c r="B3304" s="10" t="s">
        <v>5338</v>
      </c>
      <c r="C3304" s="10" t="s">
        <v>8500</v>
      </c>
      <c r="D3304" s="11">
        <v>560</v>
      </c>
    </row>
    <row r="3305" spans="1:4" x14ac:dyDescent="0.3">
      <c r="A3305" s="21">
        <v>44848</v>
      </c>
      <c r="B3305" s="10" t="s">
        <v>5530</v>
      </c>
      <c r="C3305" s="10" t="s">
        <v>8501</v>
      </c>
      <c r="D3305" s="11">
        <v>566.22</v>
      </c>
    </row>
    <row r="3306" spans="1:4" x14ac:dyDescent="0.3">
      <c r="A3306" s="21">
        <v>44848</v>
      </c>
      <c r="B3306" s="10" t="s">
        <v>7330</v>
      </c>
      <c r="C3306" s="10" t="s">
        <v>8502</v>
      </c>
      <c r="D3306" s="11">
        <v>585.20000000000005</v>
      </c>
    </row>
    <row r="3307" spans="1:4" x14ac:dyDescent="0.3">
      <c r="A3307" s="21">
        <v>44848</v>
      </c>
      <c r="B3307" s="10" t="s">
        <v>5342</v>
      </c>
      <c r="C3307" s="10" t="s">
        <v>8503</v>
      </c>
      <c r="D3307" s="11">
        <v>630</v>
      </c>
    </row>
    <row r="3308" spans="1:4" x14ac:dyDescent="0.3">
      <c r="A3308" s="21">
        <v>44848</v>
      </c>
      <c r="B3308" s="10" t="s">
        <v>5494</v>
      </c>
      <c r="C3308" s="10" t="s">
        <v>8504</v>
      </c>
      <c r="D3308" s="11">
        <v>728.73</v>
      </c>
    </row>
    <row r="3309" spans="1:4" x14ac:dyDescent="0.3">
      <c r="A3309" s="21">
        <v>44848</v>
      </c>
      <c r="B3309" s="10" t="s">
        <v>8505</v>
      </c>
      <c r="C3309" s="10" t="s">
        <v>8506</v>
      </c>
      <c r="D3309" s="11">
        <v>990</v>
      </c>
    </row>
    <row r="3310" spans="1:4" x14ac:dyDescent="0.3">
      <c r="A3310" s="21">
        <v>44848</v>
      </c>
      <c r="B3310" s="10" t="s">
        <v>5906</v>
      </c>
      <c r="C3310" s="10" t="s">
        <v>8507</v>
      </c>
      <c r="D3310" s="11">
        <v>1006.3000000000001</v>
      </c>
    </row>
    <row r="3311" spans="1:4" x14ac:dyDescent="0.3">
      <c r="A3311" s="21">
        <v>44848</v>
      </c>
      <c r="B3311" s="10" t="s">
        <v>6486</v>
      </c>
      <c r="C3311" s="10" t="s">
        <v>8508</v>
      </c>
      <c r="D3311" s="11">
        <v>1014.9999999999999</v>
      </c>
    </row>
    <row r="3312" spans="1:4" x14ac:dyDescent="0.3">
      <c r="A3312" s="21">
        <v>44848</v>
      </c>
      <c r="B3312" s="10" t="s">
        <v>6458</v>
      </c>
      <c r="C3312" s="10" t="s">
        <v>8509</v>
      </c>
      <c r="D3312" s="11">
        <v>1019.88</v>
      </c>
    </row>
    <row r="3313" spans="1:4" x14ac:dyDescent="0.3">
      <c r="A3313" s="21">
        <v>44848</v>
      </c>
      <c r="B3313" s="10" t="s">
        <v>5490</v>
      </c>
      <c r="C3313" s="10" t="s">
        <v>8510</v>
      </c>
      <c r="D3313" s="11">
        <v>1046.25</v>
      </c>
    </row>
    <row r="3314" spans="1:4" x14ac:dyDescent="0.3">
      <c r="A3314" s="21">
        <v>44848</v>
      </c>
      <c r="B3314" s="10" t="s">
        <v>7330</v>
      </c>
      <c r="C3314" s="10" t="s">
        <v>8511</v>
      </c>
      <c r="D3314" s="11">
        <v>1099.8799999999999</v>
      </c>
    </row>
    <row r="3315" spans="1:4" x14ac:dyDescent="0.3">
      <c r="A3315" s="21">
        <v>44848</v>
      </c>
      <c r="B3315" s="10" t="s">
        <v>7330</v>
      </c>
      <c r="C3315" s="10" t="s">
        <v>8512</v>
      </c>
      <c r="D3315" s="11">
        <v>1143.45</v>
      </c>
    </row>
    <row r="3316" spans="1:4" x14ac:dyDescent="0.3">
      <c r="A3316" s="21">
        <v>44848</v>
      </c>
      <c r="B3316" s="10" t="s">
        <v>5952</v>
      </c>
      <c r="C3316" s="10" t="s">
        <v>8513</v>
      </c>
      <c r="D3316" s="11">
        <v>1200</v>
      </c>
    </row>
    <row r="3317" spans="1:4" x14ac:dyDescent="0.3">
      <c r="A3317" s="21">
        <v>44848</v>
      </c>
      <c r="B3317" s="10" t="s">
        <v>5893</v>
      </c>
      <c r="C3317" s="10" t="s">
        <v>8514</v>
      </c>
      <c r="D3317" s="11">
        <v>1325</v>
      </c>
    </row>
    <row r="3318" spans="1:4" x14ac:dyDescent="0.3">
      <c r="A3318" s="21">
        <v>44848</v>
      </c>
      <c r="B3318" s="10" t="s">
        <v>6391</v>
      </c>
      <c r="C3318" s="10" t="s">
        <v>8422</v>
      </c>
      <c r="D3318" s="11">
        <v>1613.43</v>
      </c>
    </row>
    <row r="3319" spans="1:4" x14ac:dyDescent="0.3">
      <c r="A3319" s="21">
        <v>44848</v>
      </c>
      <c r="B3319" s="10" t="s">
        <v>7330</v>
      </c>
      <c r="C3319" s="10" t="s">
        <v>8515</v>
      </c>
      <c r="D3319" s="11">
        <v>1703.6699999999998</v>
      </c>
    </row>
    <row r="3320" spans="1:4" x14ac:dyDescent="0.3">
      <c r="A3320" s="21">
        <v>44848</v>
      </c>
      <c r="B3320" s="10" t="s">
        <v>5950</v>
      </c>
      <c r="C3320" s="10" t="s">
        <v>8516</v>
      </c>
      <c r="D3320" s="11">
        <v>1784.02</v>
      </c>
    </row>
    <row r="3321" spans="1:4" x14ac:dyDescent="0.3">
      <c r="A3321" s="21">
        <v>44848</v>
      </c>
      <c r="B3321" s="10" t="s">
        <v>5515</v>
      </c>
      <c r="C3321" s="10" t="s">
        <v>8517</v>
      </c>
      <c r="D3321" s="11">
        <v>1861.4999999999998</v>
      </c>
    </row>
    <row r="3322" spans="1:4" x14ac:dyDescent="0.3">
      <c r="A3322" s="21">
        <v>44848</v>
      </c>
      <c r="B3322" s="10" t="s">
        <v>7358</v>
      </c>
      <c r="C3322" s="10" t="s">
        <v>8518</v>
      </c>
      <c r="D3322" s="11">
        <v>2155.38</v>
      </c>
    </row>
    <row r="3323" spans="1:4" x14ac:dyDescent="0.3">
      <c r="A3323" s="21">
        <v>44848</v>
      </c>
      <c r="B3323" s="10" t="s">
        <v>7358</v>
      </c>
      <c r="C3323" s="10" t="s">
        <v>8518</v>
      </c>
      <c r="D3323" s="11">
        <v>2255.16</v>
      </c>
    </row>
    <row r="3324" spans="1:4" x14ac:dyDescent="0.3">
      <c r="A3324" s="21">
        <v>44848</v>
      </c>
      <c r="B3324" s="10" t="s">
        <v>6395</v>
      </c>
      <c r="C3324" s="10" t="s">
        <v>8519</v>
      </c>
      <c r="D3324" s="11">
        <v>2910</v>
      </c>
    </row>
    <row r="3325" spans="1:4" x14ac:dyDescent="0.3">
      <c r="A3325" s="21">
        <v>44848</v>
      </c>
      <c r="B3325" s="10" t="s">
        <v>5893</v>
      </c>
      <c r="C3325" s="10" t="s">
        <v>8520</v>
      </c>
      <c r="D3325" s="11">
        <v>2990</v>
      </c>
    </row>
    <row r="3326" spans="1:4" x14ac:dyDescent="0.3">
      <c r="A3326" s="21">
        <v>44848</v>
      </c>
      <c r="B3326" s="10" t="s">
        <v>5451</v>
      </c>
      <c r="C3326" s="10" t="s">
        <v>8521</v>
      </c>
      <c r="D3326" s="11">
        <v>3136.61</v>
      </c>
    </row>
    <row r="3327" spans="1:4" x14ac:dyDescent="0.3">
      <c r="A3327" s="21">
        <v>44848</v>
      </c>
      <c r="B3327" s="10" t="s">
        <v>5451</v>
      </c>
      <c r="C3327" s="10" t="s">
        <v>8522</v>
      </c>
      <c r="D3327" s="11">
        <v>3136.61</v>
      </c>
    </row>
    <row r="3328" spans="1:4" x14ac:dyDescent="0.3">
      <c r="A3328" s="21">
        <v>44848</v>
      </c>
      <c r="B3328" s="10" t="s">
        <v>8523</v>
      </c>
      <c r="C3328" s="10" t="s">
        <v>8524</v>
      </c>
      <c r="D3328" s="11">
        <v>3164.96</v>
      </c>
    </row>
    <row r="3329" spans="1:4" x14ac:dyDescent="0.3">
      <c r="A3329" s="21">
        <v>44848</v>
      </c>
      <c r="B3329" s="10" t="s">
        <v>5870</v>
      </c>
      <c r="C3329" s="10" t="s">
        <v>8525</v>
      </c>
      <c r="D3329" s="11">
        <v>3701.0000000000005</v>
      </c>
    </row>
    <row r="3330" spans="1:4" x14ac:dyDescent="0.3">
      <c r="A3330" s="21">
        <v>44848</v>
      </c>
      <c r="B3330" s="10" t="s">
        <v>5473</v>
      </c>
      <c r="C3330" s="10" t="s">
        <v>8526</v>
      </c>
      <c r="D3330" s="11">
        <v>3920</v>
      </c>
    </row>
    <row r="3331" spans="1:4" x14ac:dyDescent="0.3">
      <c r="A3331" s="21">
        <v>44848</v>
      </c>
      <c r="B3331" s="10" t="s">
        <v>5473</v>
      </c>
      <c r="C3331" s="10" t="s">
        <v>8527</v>
      </c>
      <c r="D3331" s="11">
        <v>3920</v>
      </c>
    </row>
    <row r="3332" spans="1:4" x14ac:dyDescent="0.3">
      <c r="A3332" s="21">
        <v>44848</v>
      </c>
      <c r="B3332" s="10" t="s">
        <v>5455</v>
      </c>
      <c r="C3332" s="10" t="s">
        <v>8528</v>
      </c>
      <c r="D3332" s="11">
        <v>5460</v>
      </c>
    </row>
    <row r="3333" spans="1:4" x14ac:dyDescent="0.3">
      <c r="A3333" s="21">
        <v>44848</v>
      </c>
      <c r="B3333" s="10" t="s">
        <v>5455</v>
      </c>
      <c r="C3333" s="10" t="s">
        <v>8529</v>
      </c>
      <c r="D3333" s="11">
        <v>6048</v>
      </c>
    </row>
    <row r="3334" spans="1:4" x14ac:dyDescent="0.3">
      <c r="A3334" s="21">
        <v>44848</v>
      </c>
      <c r="B3334" s="10" t="s">
        <v>5596</v>
      </c>
      <c r="C3334" s="10" t="s">
        <v>8530</v>
      </c>
      <c r="D3334" s="11">
        <v>7476.92</v>
      </c>
    </row>
    <row r="3335" spans="1:4" x14ac:dyDescent="0.3">
      <c r="A3335" s="21">
        <v>44848</v>
      </c>
      <c r="B3335" s="10" t="s">
        <v>6185</v>
      </c>
      <c r="C3335" s="10" t="s">
        <v>8531</v>
      </c>
      <c r="D3335" s="11">
        <v>8325</v>
      </c>
    </row>
    <row r="3336" spans="1:4" x14ac:dyDescent="0.3">
      <c r="A3336" s="21">
        <v>44848</v>
      </c>
      <c r="B3336" s="10" t="s">
        <v>5503</v>
      </c>
      <c r="C3336" s="10" t="s">
        <v>8532</v>
      </c>
      <c r="D3336" s="11">
        <v>9542.34</v>
      </c>
    </row>
    <row r="3337" spans="1:4" x14ac:dyDescent="0.3">
      <c r="A3337" s="21">
        <v>44848</v>
      </c>
      <c r="B3337" s="10" t="s">
        <v>6465</v>
      </c>
      <c r="C3337" s="10" t="s">
        <v>8533</v>
      </c>
      <c r="D3337" s="11">
        <v>13636.99</v>
      </c>
    </row>
    <row r="3338" spans="1:4" x14ac:dyDescent="0.3">
      <c r="A3338" s="21">
        <v>44848</v>
      </c>
      <c r="B3338" s="10" t="s">
        <v>5383</v>
      </c>
      <c r="C3338" s="10" t="s">
        <v>8534</v>
      </c>
      <c r="D3338" s="11">
        <v>18406</v>
      </c>
    </row>
    <row r="3339" spans="1:4" x14ac:dyDescent="0.3">
      <c r="A3339" s="21">
        <v>44848</v>
      </c>
      <c r="B3339" s="10" t="s">
        <v>5455</v>
      </c>
      <c r="C3339" s="10" t="s">
        <v>8528</v>
      </c>
      <c r="D3339" s="11">
        <v>18674.47</v>
      </c>
    </row>
    <row r="3340" spans="1:4" x14ac:dyDescent="0.3">
      <c r="A3340" s="21">
        <v>44848</v>
      </c>
      <c r="B3340" s="10" t="s">
        <v>5935</v>
      </c>
      <c r="C3340" s="10" t="s">
        <v>8535</v>
      </c>
      <c r="D3340" s="11">
        <v>20802.59</v>
      </c>
    </row>
    <row r="3341" spans="1:4" x14ac:dyDescent="0.3">
      <c r="A3341" s="21">
        <v>44848</v>
      </c>
      <c r="B3341" s="10" t="s">
        <v>5967</v>
      </c>
      <c r="C3341" s="10" t="s">
        <v>8536</v>
      </c>
      <c r="D3341" s="11">
        <v>20850</v>
      </c>
    </row>
    <row r="3342" spans="1:4" x14ac:dyDescent="0.3">
      <c r="A3342" s="21">
        <v>44848</v>
      </c>
      <c r="B3342" s="10" t="s">
        <v>5455</v>
      </c>
      <c r="C3342" s="10" t="s">
        <v>8537</v>
      </c>
      <c r="D3342" s="11">
        <v>22981</v>
      </c>
    </row>
    <row r="3343" spans="1:4" x14ac:dyDescent="0.3">
      <c r="A3343" s="21">
        <v>44853</v>
      </c>
      <c r="B3343" s="10" t="s">
        <v>6004</v>
      </c>
      <c r="C3343" s="10" t="s">
        <v>8538</v>
      </c>
      <c r="D3343" s="11">
        <v>27000</v>
      </c>
    </row>
    <row r="3344" spans="1:4" x14ac:dyDescent="0.3">
      <c r="A3344" s="21">
        <v>44853</v>
      </c>
      <c r="B3344" s="10" t="s">
        <v>5961</v>
      </c>
      <c r="C3344" s="10" t="s">
        <v>8539</v>
      </c>
      <c r="D3344" s="11">
        <v>37809.620000000003</v>
      </c>
    </row>
    <row r="3345" spans="1:4" x14ac:dyDescent="0.3">
      <c r="A3345" s="21">
        <v>44853</v>
      </c>
      <c r="B3345" s="10" t="s">
        <v>5879</v>
      </c>
      <c r="C3345" s="10" t="s">
        <v>8540</v>
      </c>
      <c r="D3345" s="11">
        <v>101563.45</v>
      </c>
    </row>
    <row r="3346" spans="1:4" x14ac:dyDescent="0.3">
      <c r="A3346" s="21">
        <v>44853</v>
      </c>
      <c r="B3346" s="10" t="s">
        <v>5514</v>
      </c>
      <c r="C3346" s="10" t="s">
        <v>8541</v>
      </c>
      <c r="D3346" s="11">
        <v>136652.87</v>
      </c>
    </row>
    <row r="3347" spans="1:4" x14ac:dyDescent="0.3">
      <c r="A3347" s="21">
        <v>44854</v>
      </c>
      <c r="B3347" s="10" t="s">
        <v>8542</v>
      </c>
      <c r="C3347" s="10" t="s">
        <v>8542</v>
      </c>
      <c r="D3347" s="11">
        <v>6316.39</v>
      </c>
    </row>
    <row r="3348" spans="1:4" x14ac:dyDescent="0.3">
      <c r="A3348" s="21">
        <v>44854</v>
      </c>
      <c r="B3348" s="10" t="s">
        <v>8543</v>
      </c>
      <c r="C3348" s="10" t="s">
        <v>8543</v>
      </c>
      <c r="D3348" s="11">
        <v>212379.55000000002</v>
      </c>
    </row>
    <row r="3349" spans="1:4" x14ac:dyDescent="0.3">
      <c r="A3349" s="21">
        <v>44854</v>
      </c>
      <c r="B3349" s="10" t="s">
        <v>5515</v>
      </c>
      <c r="C3349" s="10" t="s">
        <v>8544</v>
      </c>
      <c r="D3349" s="11">
        <v>817798.94000000006</v>
      </c>
    </row>
    <row r="3350" spans="1:4" x14ac:dyDescent="0.3">
      <c r="A3350" s="21">
        <v>44855</v>
      </c>
      <c r="B3350" s="10" t="s">
        <v>6327</v>
      </c>
      <c r="C3350" s="10" t="s">
        <v>8545</v>
      </c>
      <c r="D3350" s="11">
        <v>4.54</v>
      </c>
    </row>
    <row r="3351" spans="1:4" x14ac:dyDescent="0.3">
      <c r="A3351" s="21">
        <v>44855</v>
      </c>
      <c r="B3351" s="10" t="s">
        <v>8546</v>
      </c>
      <c r="C3351" s="10" t="s">
        <v>8547</v>
      </c>
      <c r="D3351" s="11">
        <v>5.54</v>
      </c>
    </row>
    <row r="3352" spans="1:4" x14ac:dyDescent="0.3">
      <c r="A3352" s="21">
        <v>44855</v>
      </c>
      <c r="B3352" s="10" t="s">
        <v>5492</v>
      </c>
      <c r="C3352" s="10" t="s">
        <v>8548</v>
      </c>
      <c r="D3352" s="11">
        <v>15.26</v>
      </c>
    </row>
    <row r="3353" spans="1:4" x14ac:dyDescent="0.3">
      <c r="A3353" s="21">
        <v>44855</v>
      </c>
      <c r="B3353" s="10" t="s">
        <v>5492</v>
      </c>
      <c r="C3353" s="10" t="s">
        <v>8548</v>
      </c>
      <c r="D3353" s="11">
        <v>15.66</v>
      </c>
    </row>
    <row r="3354" spans="1:4" x14ac:dyDescent="0.3">
      <c r="A3354" s="21">
        <v>44855</v>
      </c>
      <c r="B3354" s="10" t="s">
        <v>5957</v>
      </c>
      <c r="C3354" s="10" t="s">
        <v>8549</v>
      </c>
      <c r="D3354" s="11">
        <v>19.399999999999999</v>
      </c>
    </row>
    <row r="3355" spans="1:4" x14ac:dyDescent="0.3">
      <c r="A3355" s="21">
        <v>44855</v>
      </c>
      <c r="B3355" s="10" t="s">
        <v>5906</v>
      </c>
      <c r="C3355" s="10" t="s">
        <v>8550</v>
      </c>
      <c r="D3355" s="11">
        <v>32.78</v>
      </c>
    </row>
    <row r="3356" spans="1:4" x14ac:dyDescent="0.3">
      <c r="A3356" s="21">
        <v>44855</v>
      </c>
      <c r="B3356" s="10" t="s">
        <v>5957</v>
      </c>
      <c r="C3356" s="10" t="s">
        <v>8551</v>
      </c>
      <c r="D3356" s="11">
        <v>49.550000000000004</v>
      </c>
    </row>
    <row r="3357" spans="1:4" x14ac:dyDescent="0.3">
      <c r="A3357" s="21">
        <v>44855</v>
      </c>
      <c r="B3357" s="10" t="s">
        <v>5957</v>
      </c>
      <c r="C3357" s="10" t="s">
        <v>8552</v>
      </c>
      <c r="D3357" s="11">
        <v>53.03</v>
      </c>
    </row>
    <row r="3358" spans="1:4" x14ac:dyDescent="0.3">
      <c r="A3358" s="21">
        <v>44855</v>
      </c>
      <c r="B3358" s="10" t="s">
        <v>8553</v>
      </c>
      <c r="C3358" s="10" t="s">
        <v>8553</v>
      </c>
      <c r="D3358" s="11">
        <v>57.4</v>
      </c>
    </row>
    <row r="3359" spans="1:4" x14ac:dyDescent="0.3">
      <c r="A3359" s="21">
        <v>44855</v>
      </c>
      <c r="B3359" s="10" t="s">
        <v>8111</v>
      </c>
      <c r="C3359" s="10" t="s">
        <v>8554</v>
      </c>
      <c r="D3359" s="11">
        <v>75</v>
      </c>
    </row>
    <row r="3360" spans="1:4" x14ac:dyDescent="0.3">
      <c r="A3360" s="21">
        <v>44855</v>
      </c>
      <c r="B3360" s="10" t="s">
        <v>6327</v>
      </c>
      <c r="C3360" s="10" t="s">
        <v>8545</v>
      </c>
      <c r="D3360" s="11">
        <v>78.209999999999994</v>
      </c>
    </row>
    <row r="3361" spans="1:4" x14ac:dyDescent="0.3">
      <c r="A3361" s="21">
        <v>44855</v>
      </c>
      <c r="B3361" s="10" t="s">
        <v>5617</v>
      </c>
      <c r="C3361" s="10" t="s">
        <v>8555</v>
      </c>
      <c r="D3361" s="11">
        <v>100</v>
      </c>
    </row>
    <row r="3362" spans="1:4" x14ac:dyDescent="0.3">
      <c r="A3362" s="21">
        <v>44855</v>
      </c>
      <c r="B3362" s="10" t="s">
        <v>5957</v>
      </c>
      <c r="C3362" s="10" t="s">
        <v>8556</v>
      </c>
      <c r="D3362" s="11">
        <v>127.28</v>
      </c>
    </row>
    <row r="3363" spans="1:4" x14ac:dyDescent="0.3">
      <c r="A3363" s="21">
        <v>44855</v>
      </c>
      <c r="B3363" s="10" t="s">
        <v>5586</v>
      </c>
      <c r="C3363" s="10" t="s">
        <v>8557</v>
      </c>
      <c r="D3363" s="11">
        <v>146.28</v>
      </c>
    </row>
    <row r="3364" spans="1:4" x14ac:dyDescent="0.3">
      <c r="A3364" s="21">
        <v>44855</v>
      </c>
      <c r="B3364" s="10" t="s">
        <v>5310</v>
      </c>
      <c r="C3364" s="10" t="s">
        <v>5310</v>
      </c>
      <c r="D3364" s="11">
        <v>161.54</v>
      </c>
    </row>
    <row r="3365" spans="1:4" x14ac:dyDescent="0.3">
      <c r="A3365" s="21">
        <v>44855</v>
      </c>
      <c r="B3365" s="10" t="s">
        <v>5957</v>
      </c>
      <c r="C3365" s="10" t="s">
        <v>8558</v>
      </c>
      <c r="D3365" s="11">
        <v>168.73999999999998</v>
      </c>
    </row>
    <row r="3366" spans="1:4" x14ac:dyDescent="0.3">
      <c r="A3366" s="21">
        <v>44855</v>
      </c>
      <c r="B3366" s="10" t="s">
        <v>5586</v>
      </c>
      <c r="C3366" s="10" t="s">
        <v>8559</v>
      </c>
      <c r="D3366" s="11">
        <v>173.4</v>
      </c>
    </row>
    <row r="3367" spans="1:4" x14ac:dyDescent="0.3">
      <c r="A3367" s="21">
        <v>44855</v>
      </c>
      <c r="B3367" s="10" t="s">
        <v>7370</v>
      </c>
      <c r="C3367" s="10" t="s">
        <v>7370</v>
      </c>
      <c r="D3367" s="11">
        <v>192.26000000000002</v>
      </c>
    </row>
    <row r="3368" spans="1:4" x14ac:dyDescent="0.3">
      <c r="A3368" s="21">
        <v>44855</v>
      </c>
      <c r="B3368" s="10" t="s">
        <v>8546</v>
      </c>
      <c r="C3368" s="10" t="s">
        <v>8560</v>
      </c>
      <c r="D3368" s="11">
        <v>208.07</v>
      </c>
    </row>
    <row r="3369" spans="1:4" x14ac:dyDescent="0.3">
      <c r="A3369" s="21">
        <v>44855</v>
      </c>
      <c r="B3369" s="10" t="s">
        <v>5586</v>
      </c>
      <c r="C3369" s="10" t="s">
        <v>8561</v>
      </c>
      <c r="D3369" s="11">
        <v>234.8</v>
      </c>
    </row>
    <row r="3370" spans="1:4" x14ac:dyDescent="0.3">
      <c r="A3370" s="21">
        <v>44855</v>
      </c>
      <c r="B3370" s="10" t="s">
        <v>5823</v>
      </c>
      <c r="C3370" s="10" t="s">
        <v>8562</v>
      </c>
      <c r="D3370" s="11">
        <v>235.75</v>
      </c>
    </row>
    <row r="3371" spans="1:4" x14ac:dyDescent="0.3">
      <c r="A3371" s="21">
        <v>44855</v>
      </c>
      <c r="B3371" s="10" t="s">
        <v>8563</v>
      </c>
      <c r="C3371" s="10" t="s">
        <v>8564</v>
      </c>
      <c r="D3371" s="11">
        <v>250.4</v>
      </c>
    </row>
    <row r="3372" spans="1:4" x14ac:dyDescent="0.3">
      <c r="A3372" s="21">
        <v>44855</v>
      </c>
      <c r="B3372" s="10" t="s">
        <v>5823</v>
      </c>
      <c r="C3372" s="10" t="s">
        <v>8565</v>
      </c>
      <c r="D3372" s="11">
        <v>300</v>
      </c>
    </row>
    <row r="3373" spans="1:4" x14ac:dyDescent="0.3">
      <c r="A3373" s="21">
        <v>44855</v>
      </c>
      <c r="B3373" s="10" t="s">
        <v>5291</v>
      </c>
      <c r="C3373" s="10" t="s">
        <v>8566</v>
      </c>
      <c r="D3373" s="11">
        <v>310</v>
      </c>
    </row>
    <row r="3374" spans="1:4" x14ac:dyDescent="0.3">
      <c r="A3374" s="21">
        <v>44855</v>
      </c>
      <c r="B3374" s="10" t="s">
        <v>6445</v>
      </c>
      <c r="C3374" s="10" t="s">
        <v>8567</v>
      </c>
      <c r="D3374" s="11">
        <v>320</v>
      </c>
    </row>
    <row r="3375" spans="1:4" x14ac:dyDescent="0.3">
      <c r="A3375" s="21">
        <v>44855</v>
      </c>
      <c r="B3375" s="10" t="s">
        <v>5586</v>
      </c>
      <c r="C3375" s="10" t="s">
        <v>8557</v>
      </c>
      <c r="D3375" s="11">
        <v>341.32</v>
      </c>
    </row>
    <row r="3376" spans="1:4" x14ac:dyDescent="0.3">
      <c r="A3376" s="21">
        <v>44855</v>
      </c>
      <c r="B3376" s="10" t="s">
        <v>6445</v>
      </c>
      <c r="C3376" s="10" t="s">
        <v>8568</v>
      </c>
      <c r="D3376" s="11">
        <v>350</v>
      </c>
    </row>
    <row r="3377" spans="1:4" x14ac:dyDescent="0.3">
      <c r="A3377" s="21">
        <v>44855</v>
      </c>
      <c r="B3377" s="10" t="s">
        <v>5973</v>
      </c>
      <c r="C3377" s="10" t="s">
        <v>8569</v>
      </c>
      <c r="D3377" s="11">
        <v>366.42</v>
      </c>
    </row>
    <row r="3378" spans="1:4" x14ac:dyDescent="0.3">
      <c r="A3378" s="21">
        <v>44855</v>
      </c>
      <c r="B3378" s="10" t="s">
        <v>5957</v>
      </c>
      <c r="C3378" s="10" t="s">
        <v>8556</v>
      </c>
      <c r="D3378" s="11">
        <v>377.9</v>
      </c>
    </row>
    <row r="3379" spans="1:4" x14ac:dyDescent="0.3">
      <c r="A3379" s="21">
        <v>44855</v>
      </c>
      <c r="B3379" s="10" t="s">
        <v>5957</v>
      </c>
      <c r="C3379" s="10" t="s">
        <v>8570</v>
      </c>
      <c r="D3379" s="11">
        <v>388.09999999999997</v>
      </c>
    </row>
    <row r="3380" spans="1:4" x14ac:dyDescent="0.3">
      <c r="A3380" s="21">
        <v>44855</v>
      </c>
      <c r="B3380" s="10" t="s">
        <v>6201</v>
      </c>
      <c r="C3380" s="10" t="s">
        <v>8571</v>
      </c>
      <c r="D3380" s="11">
        <v>400</v>
      </c>
    </row>
    <row r="3381" spans="1:4" x14ac:dyDescent="0.3">
      <c r="A3381" s="21">
        <v>44855</v>
      </c>
      <c r="B3381" s="10" t="s">
        <v>5957</v>
      </c>
      <c r="C3381" s="10" t="s">
        <v>8572</v>
      </c>
      <c r="D3381" s="11">
        <v>410.92</v>
      </c>
    </row>
    <row r="3382" spans="1:4" x14ac:dyDescent="0.3">
      <c r="A3382" s="21">
        <v>44855</v>
      </c>
      <c r="B3382" s="10" t="s">
        <v>5957</v>
      </c>
      <c r="C3382" s="10" t="s">
        <v>8549</v>
      </c>
      <c r="D3382" s="11">
        <v>422.34999999999997</v>
      </c>
    </row>
    <row r="3383" spans="1:4" x14ac:dyDescent="0.3">
      <c r="A3383" s="21">
        <v>44855</v>
      </c>
      <c r="B3383" s="10" t="s">
        <v>5906</v>
      </c>
      <c r="C3383" s="10" t="s">
        <v>8573</v>
      </c>
      <c r="D3383" s="11">
        <v>455.21</v>
      </c>
    </row>
    <row r="3384" spans="1:4" x14ac:dyDescent="0.3">
      <c r="A3384" s="21">
        <v>44855</v>
      </c>
      <c r="B3384" s="10" t="s">
        <v>5823</v>
      </c>
      <c r="C3384" s="10" t="s">
        <v>8574</v>
      </c>
      <c r="D3384" s="11">
        <v>469.00000000000006</v>
      </c>
    </row>
    <row r="3385" spans="1:4" x14ac:dyDescent="0.3">
      <c r="A3385" s="21">
        <v>44855</v>
      </c>
      <c r="B3385" s="10" t="s">
        <v>5477</v>
      </c>
      <c r="C3385" s="10" t="s">
        <v>8575</v>
      </c>
      <c r="D3385" s="11">
        <v>499.99999999999994</v>
      </c>
    </row>
    <row r="3386" spans="1:4" x14ac:dyDescent="0.3">
      <c r="A3386" s="21">
        <v>44855</v>
      </c>
      <c r="B3386" s="10" t="s">
        <v>6327</v>
      </c>
      <c r="C3386" s="10" t="s">
        <v>8545</v>
      </c>
      <c r="D3386" s="11">
        <v>505.90999999999997</v>
      </c>
    </row>
    <row r="3387" spans="1:4" x14ac:dyDescent="0.3">
      <c r="A3387" s="21">
        <v>44855</v>
      </c>
      <c r="B3387" s="10" t="s">
        <v>5906</v>
      </c>
      <c r="C3387" s="10" t="s">
        <v>8576</v>
      </c>
      <c r="D3387" s="11">
        <v>530.15</v>
      </c>
    </row>
    <row r="3388" spans="1:4" x14ac:dyDescent="0.3">
      <c r="A3388" s="21">
        <v>44855</v>
      </c>
      <c r="B3388" s="10" t="s">
        <v>5957</v>
      </c>
      <c r="C3388" s="10" t="s">
        <v>8577</v>
      </c>
      <c r="D3388" s="11">
        <v>555.79999999999995</v>
      </c>
    </row>
    <row r="3389" spans="1:4" x14ac:dyDescent="0.3">
      <c r="A3389" s="21">
        <v>44855</v>
      </c>
      <c r="B3389" s="10" t="s">
        <v>7330</v>
      </c>
      <c r="C3389" s="10" t="s">
        <v>8578</v>
      </c>
      <c r="D3389" s="11">
        <v>581.54</v>
      </c>
    </row>
    <row r="3390" spans="1:4" x14ac:dyDescent="0.3">
      <c r="A3390" s="21">
        <v>44855</v>
      </c>
      <c r="B3390" s="10" t="s">
        <v>7330</v>
      </c>
      <c r="C3390" s="10" t="s">
        <v>8579</v>
      </c>
      <c r="D3390" s="11">
        <v>585.20000000000005</v>
      </c>
    </row>
    <row r="3391" spans="1:4" x14ac:dyDescent="0.3">
      <c r="A3391" s="21">
        <v>44855</v>
      </c>
      <c r="B3391" s="10" t="s">
        <v>7330</v>
      </c>
      <c r="C3391" s="10" t="s">
        <v>8580</v>
      </c>
      <c r="D3391" s="11">
        <v>585.20000000000005</v>
      </c>
    </row>
    <row r="3392" spans="1:4" x14ac:dyDescent="0.3">
      <c r="A3392" s="21">
        <v>44855</v>
      </c>
      <c r="B3392" s="10" t="s">
        <v>5428</v>
      </c>
      <c r="C3392" s="10" t="s">
        <v>8581</v>
      </c>
      <c r="D3392" s="11">
        <v>600</v>
      </c>
    </row>
    <row r="3393" spans="1:4" x14ac:dyDescent="0.3">
      <c r="A3393" s="21">
        <v>44855</v>
      </c>
      <c r="B3393" s="10" t="s">
        <v>7330</v>
      </c>
      <c r="C3393" s="10" t="s">
        <v>8582</v>
      </c>
      <c r="D3393" s="11">
        <v>607.15</v>
      </c>
    </row>
    <row r="3394" spans="1:4" x14ac:dyDescent="0.3">
      <c r="A3394" s="21">
        <v>44855</v>
      </c>
      <c r="B3394" s="10" t="s">
        <v>5906</v>
      </c>
      <c r="C3394" s="10" t="s">
        <v>8583</v>
      </c>
      <c r="D3394" s="11">
        <v>655.56999999999994</v>
      </c>
    </row>
    <row r="3395" spans="1:4" x14ac:dyDescent="0.3">
      <c r="A3395" s="21">
        <v>44855</v>
      </c>
      <c r="B3395" s="10" t="s">
        <v>5492</v>
      </c>
      <c r="C3395" s="10" t="s">
        <v>8548</v>
      </c>
      <c r="D3395" s="11">
        <v>715.2</v>
      </c>
    </row>
    <row r="3396" spans="1:4" x14ac:dyDescent="0.3">
      <c r="A3396" s="21">
        <v>44855</v>
      </c>
      <c r="B3396" s="10" t="s">
        <v>5957</v>
      </c>
      <c r="C3396" s="10" t="s">
        <v>8584</v>
      </c>
      <c r="D3396" s="11">
        <v>902.71999999999991</v>
      </c>
    </row>
    <row r="3397" spans="1:4" x14ac:dyDescent="0.3">
      <c r="A3397" s="21">
        <v>44855</v>
      </c>
      <c r="B3397" s="10" t="s">
        <v>7330</v>
      </c>
      <c r="C3397" s="10" t="s">
        <v>8585</v>
      </c>
      <c r="D3397" s="11">
        <v>917.99999999999989</v>
      </c>
    </row>
    <row r="3398" spans="1:4" x14ac:dyDescent="0.3">
      <c r="A3398" s="21">
        <v>44855</v>
      </c>
      <c r="B3398" s="10" t="s">
        <v>6445</v>
      </c>
      <c r="C3398" s="10" t="s">
        <v>8586</v>
      </c>
      <c r="D3398" s="11">
        <v>1075</v>
      </c>
    </row>
    <row r="3399" spans="1:4" x14ac:dyDescent="0.3">
      <c r="A3399" s="21">
        <v>44855</v>
      </c>
      <c r="B3399" s="10" t="s">
        <v>5508</v>
      </c>
      <c r="C3399" s="10" t="s">
        <v>8587</v>
      </c>
      <c r="D3399" s="11">
        <v>1211.3399999999999</v>
      </c>
    </row>
    <row r="3400" spans="1:4" x14ac:dyDescent="0.3">
      <c r="A3400" s="21">
        <v>44855</v>
      </c>
      <c r="B3400" s="10" t="s">
        <v>8588</v>
      </c>
      <c r="C3400" s="10" t="s">
        <v>8589</v>
      </c>
      <c r="D3400" s="11">
        <v>1320.86</v>
      </c>
    </row>
    <row r="3401" spans="1:4" x14ac:dyDescent="0.3">
      <c r="A3401" s="21">
        <v>44855</v>
      </c>
      <c r="B3401" s="10" t="s">
        <v>5586</v>
      </c>
      <c r="C3401" s="10" t="s">
        <v>8557</v>
      </c>
      <c r="D3401" s="11">
        <v>1462.8</v>
      </c>
    </row>
    <row r="3402" spans="1:4" x14ac:dyDescent="0.3">
      <c r="A3402" s="21">
        <v>44855</v>
      </c>
      <c r="B3402" s="10" t="s">
        <v>5586</v>
      </c>
      <c r="C3402" s="10" t="s">
        <v>8559</v>
      </c>
      <c r="D3402" s="11">
        <v>1950.4</v>
      </c>
    </row>
    <row r="3403" spans="1:4" x14ac:dyDescent="0.3">
      <c r="A3403" s="21">
        <v>44855</v>
      </c>
      <c r="B3403" s="10" t="s">
        <v>6445</v>
      </c>
      <c r="C3403" s="10" t="s">
        <v>8590</v>
      </c>
      <c r="D3403" s="11">
        <v>2240</v>
      </c>
    </row>
    <row r="3404" spans="1:4" x14ac:dyDescent="0.3">
      <c r="A3404" s="21">
        <v>44855</v>
      </c>
      <c r="B3404" s="10" t="s">
        <v>5906</v>
      </c>
      <c r="C3404" s="10" t="s">
        <v>8591</v>
      </c>
      <c r="D3404" s="11">
        <v>3054.34</v>
      </c>
    </row>
    <row r="3405" spans="1:4" x14ac:dyDescent="0.3">
      <c r="A3405" s="21">
        <v>44855</v>
      </c>
      <c r="B3405" s="10" t="s">
        <v>7548</v>
      </c>
      <c r="C3405" s="10" t="s">
        <v>7548</v>
      </c>
      <c r="D3405" s="11">
        <v>17769.669999999998</v>
      </c>
    </row>
    <row r="3406" spans="1:4" x14ac:dyDescent="0.3">
      <c r="A3406" s="21">
        <v>44855</v>
      </c>
      <c r="B3406" s="10" t="s">
        <v>8592</v>
      </c>
      <c r="C3406" s="10" t="s">
        <v>8592</v>
      </c>
      <c r="D3406" s="11">
        <v>18924.86</v>
      </c>
    </row>
    <row r="3407" spans="1:4" x14ac:dyDescent="0.3">
      <c r="A3407" s="21">
        <v>44855</v>
      </c>
      <c r="B3407" s="10" t="s">
        <v>5587</v>
      </c>
      <c r="C3407" s="10" t="s">
        <v>8593</v>
      </c>
      <c r="D3407" s="11">
        <v>20461.77</v>
      </c>
    </row>
    <row r="3408" spans="1:4" x14ac:dyDescent="0.3">
      <c r="A3408" s="21">
        <v>44855</v>
      </c>
      <c r="B3408" s="10" t="s">
        <v>8594</v>
      </c>
      <c r="C3408" s="10" t="s">
        <v>8594</v>
      </c>
      <c r="D3408" s="11">
        <v>35910.730000000003</v>
      </c>
    </row>
    <row r="3409" spans="1:4" x14ac:dyDescent="0.3">
      <c r="A3409" s="21">
        <v>44855</v>
      </c>
      <c r="B3409" s="10" t="s">
        <v>8595</v>
      </c>
      <c r="C3409" s="10" t="s">
        <v>8595</v>
      </c>
      <c r="D3409" s="11">
        <v>130937.5</v>
      </c>
    </row>
    <row r="3410" spans="1:4" x14ac:dyDescent="0.3">
      <c r="A3410" s="21">
        <v>44855</v>
      </c>
      <c r="B3410" s="10" t="s">
        <v>8594</v>
      </c>
      <c r="C3410" s="10" t="s">
        <v>8594</v>
      </c>
      <c r="D3410" s="11">
        <v>188024.76</v>
      </c>
    </row>
    <row r="3411" spans="1:4" x14ac:dyDescent="0.3">
      <c r="A3411" s="21">
        <v>44855</v>
      </c>
      <c r="B3411" s="10" t="s">
        <v>8595</v>
      </c>
      <c r="C3411" s="10" t="s">
        <v>8595</v>
      </c>
      <c r="D3411" s="11">
        <v>1204155.05</v>
      </c>
    </row>
    <row r="3412" spans="1:4" x14ac:dyDescent="0.3">
      <c r="A3412" s="21">
        <v>44858</v>
      </c>
      <c r="B3412" s="10" t="s">
        <v>5336</v>
      </c>
      <c r="C3412" s="10" t="s">
        <v>8596</v>
      </c>
      <c r="D3412" s="11">
        <v>209.99999999999997</v>
      </c>
    </row>
    <row r="3413" spans="1:4" x14ac:dyDescent="0.3">
      <c r="A3413" s="21">
        <v>44858</v>
      </c>
      <c r="B3413" s="10" t="s">
        <v>5385</v>
      </c>
      <c r="C3413" s="10" t="s">
        <v>5385</v>
      </c>
      <c r="D3413" s="11">
        <v>704325.20000000007</v>
      </c>
    </row>
    <row r="3414" spans="1:4" x14ac:dyDescent="0.3">
      <c r="A3414" s="21">
        <v>44861</v>
      </c>
      <c r="B3414" s="10" t="s">
        <v>8597</v>
      </c>
      <c r="C3414" s="10" t="s">
        <v>8597</v>
      </c>
      <c r="D3414" s="11">
        <v>5650.65</v>
      </c>
    </row>
    <row r="3415" spans="1:4" x14ac:dyDescent="0.3">
      <c r="A3415" s="21">
        <v>44861</v>
      </c>
      <c r="B3415" s="10" t="s">
        <v>8598</v>
      </c>
      <c r="C3415" s="10" t="s">
        <v>8598</v>
      </c>
      <c r="D3415" s="11">
        <v>82372.180000000008</v>
      </c>
    </row>
    <row r="3416" spans="1:4" x14ac:dyDescent="0.3">
      <c r="A3416" s="21">
        <v>44862</v>
      </c>
      <c r="B3416" s="10" t="s">
        <v>5957</v>
      </c>
      <c r="C3416" s="10" t="s">
        <v>8558</v>
      </c>
      <c r="D3416" s="11">
        <v>15.99</v>
      </c>
    </row>
    <row r="3417" spans="1:4" x14ac:dyDescent="0.3">
      <c r="A3417" s="21">
        <v>44862</v>
      </c>
      <c r="B3417" s="10" t="s">
        <v>5957</v>
      </c>
      <c r="C3417" s="10" t="s">
        <v>8599</v>
      </c>
      <c r="D3417" s="11">
        <v>17.29</v>
      </c>
    </row>
    <row r="3418" spans="1:4" x14ac:dyDescent="0.3">
      <c r="A3418" s="21">
        <v>44862</v>
      </c>
      <c r="B3418" s="10" t="s">
        <v>6113</v>
      </c>
      <c r="C3418" s="10" t="s">
        <v>8600</v>
      </c>
      <c r="D3418" s="11">
        <v>47.28</v>
      </c>
    </row>
    <row r="3419" spans="1:4" x14ac:dyDescent="0.3">
      <c r="A3419" s="21">
        <v>44862</v>
      </c>
      <c r="B3419" s="10" t="s">
        <v>5311</v>
      </c>
      <c r="C3419" s="10" t="s">
        <v>8601</v>
      </c>
      <c r="D3419" s="11">
        <v>57.500000000000007</v>
      </c>
    </row>
    <row r="3420" spans="1:4" x14ac:dyDescent="0.3">
      <c r="A3420" s="21">
        <v>44862</v>
      </c>
      <c r="B3420" s="10" t="s">
        <v>5283</v>
      </c>
      <c r="C3420" s="10" t="s">
        <v>8602</v>
      </c>
      <c r="D3420" s="11">
        <v>59.99</v>
      </c>
    </row>
    <row r="3421" spans="1:4" x14ac:dyDescent="0.3">
      <c r="A3421" s="21">
        <v>44862</v>
      </c>
      <c r="B3421" s="10" t="s">
        <v>8603</v>
      </c>
      <c r="C3421" s="10" t="s">
        <v>8604</v>
      </c>
      <c r="D3421" s="11">
        <v>60</v>
      </c>
    </row>
    <row r="3422" spans="1:4" x14ac:dyDescent="0.3">
      <c r="A3422" s="21">
        <v>44862</v>
      </c>
      <c r="B3422" s="10" t="s">
        <v>8603</v>
      </c>
      <c r="C3422" s="10" t="s">
        <v>8604</v>
      </c>
      <c r="D3422" s="11">
        <v>60</v>
      </c>
    </row>
    <row r="3423" spans="1:4" x14ac:dyDescent="0.3">
      <c r="A3423" s="21">
        <v>44862</v>
      </c>
      <c r="B3423" s="10" t="s">
        <v>8603</v>
      </c>
      <c r="C3423" s="10" t="s">
        <v>8604</v>
      </c>
      <c r="D3423" s="11">
        <v>60</v>
      </c>
    </row>
    <row r="3424" spans="1:4" x14ac:dyDescent="0.3">
      <c r="A3424" s="21">
        <v>44862</v>
      </c>
      <c r="B3424" s="10" t="s">
        <v>8603</v>
      </c>
      <c r="C3424" s="10" t="s">
        <v>8604</v>
      </c>
      <c r="D3424" s="11">
        <v>60</v>
      </c>
    </row>
    <row r="3425" spans="1:4" x14ac:dyDescent="0.3">
      <c r="A3425" s="21">
        <v>44862</v>
      </c>
      <c r="B3425" s="10" t="s">
        <v>8603</v>
      </c>
      <c r="C3425" s="10" t="s">
        <v>8605</v>
      </c>
      <c r="D3425" s="11">
        <v>60</v>
      </c>
    </row>
    <row r="3426" spans="1:4" x14ac:dyDescent="0.3">
      <c r="A3426" s="21">
        <v>44862</v>
      </c>
      <c r="B3426" s="10" t="s">
        <v>8603</v>
      </c>
      <c r="C3426" s="10" t="s">
        <v>8606</v>
      </c>
      <c r="D3426" s="11">
        <v>60</v>
      </c>
    </row>
    <row r="3427" spans="1:4" x14ac:dyDescent="0.3">
      <c r="A3427" s="21">
        <v>44862</v>
      </c>
      <c r="B3427" s="10" t="s">
        <v>8603</v>
      </c>
      <c r="C3427" s="10" t="s">
        <v>8607</v>
      </c>
      <c r="D3427" s="11">
        <v>60</v>
      </c>
    </row>
    <row r="3428" spans="1:4" x14ac:dyDescent="0.3">
      <c r="A3428" s="21">
        <v>44862</v>
      </c>
      <c r="B3428" s="10" t="s">
        <v>5957</v>
      </c>
      <c r="C3428" s="10" t="s">
        <v>8599</v>
      </c>
      <c r="D3428" s="11">
        <v>77.94</v>
      </c>
    </row>
    <row r="3429" spans="1:4" x14ac:dyDescent="0.3">
      <c r="A3429" s="21">
        <v>44862</v>
      </c>
      <c r="B3429" s="10" t="s">
        <v>7311</v>
      </c>
      <c r="C3429" s="10" t="s">
        <v>8608</v>
      </c>
      <c r="D3429" s="11">
        <v>157.5</v>
      </c>
    </row>
    <row r="3430" spans="1:4" x14ac:dyDescent="0.3">
      <c r="A3430" s="21">
        <v>44862</v>
      </c>
      <c r="B3430" s="10" t="s">
        <v>5957</v>
      </c>
      <c r="C3430" s="10" t="s">
        <v>8609</v>
      </c>
      <c r="D3430" s="11">
        <v>161.76</v>
      </c>
    </row>
    <row r="3431" spans="1:4" x14ac:dyDescent="0.3">
      <c r="A3431" s="21">
        <v>44862</v>
      </c>
      <c r="B3431" s="10" t="s">
        <v>5278</v>
      </c>
      <c r="C3431" s="10" t="s">
        <v>8610</v>
      </c>
      <c r="D3431" s="11">
        <v>175</v>
      </c>
    </row>
    <row r="3432" spans="1:4" x14ac:dyDescent="0.3">
      <c r="A3432" s="21">
        <v>44862</v>
      </c>
      <c r="B3432" s="10" t="s">
        <v>5278</v>
      </c>
      <c r="C3432" s="10" t="s">
        <v>8610</v>
      </c>
      <c r="D3432" s="11">
        <v>175</v>
      </c>
    </row>
    <row r="3433" spans="1:4" x14ac:dyDescent="0.3">
      <c r="A3433" s="21">
        <v>44862</v>
      </c>
      <c r="B3433" s="10" t="s">
        <v>5278</v>
      </c>
      <c r="C3433" s="10" t="s">
        <v>8610</v>
      </c>
      <c r="D3433" s="11">
        <v>175</v>
      </c>
    </row>
    <row r="3434" spans="1:4" x14ac:dyDescent="0.3">
      <c r="A3434" s="21">
        <v>44862</v>
      </c>
      <c r="B3434" s="10" t="s">
        <v>5278</v>
      </c>
      <c r="C3434" s="10" t="s">
        <v>8610</v>
      </c>
      <c r="D3434" s="11">
        <v>175</v>
      </c>
    </row>
    <row r="3435" spans="1:4" x14ac:dyDescent="0.3">
      <c r="A3435" s="21">
        <v>44862</v>
      </c>
      <c r="B3435" s="10" t="s">
        <v>7321</v>
      </c>
      <c r="C3435" s="10" t="s">
        <v>8611</v>
      </c>
      <c r="D3435" s="11">
        <v>189.62</v>
      </c>
    </row>
    <row r="3436" spans="1:4" x14ac:dyDescent="0.3">
      <c r="A3436" s="21">
        <v>44862</v>
      </c>
      <c r="B3436" s="10" t="s">
        <v>7687</v>
      </c>
      <c r="C3436" s="10" t="s">
        <v>8612</v>
      </c>
      <c r="D3436" s="11">
        <v>192.5</v>
      </c>
    </row>
    <row r="3437" spans="1:4" x14ac:dyDescent="0.3">
      <c r="A3437" s="21">
        <v>44862</v>
      </c>
      <c r="B3437" s="10" t="s">
        <v>5375</v>
      </c>
      <c r="C3437" s="10" t="s">
        <v>8613</v>
      </c>
      <c r="D3437" s="11">
        <v>195</v>
      </c>
    </row>
    <row r="3438" spans="1:4" x14ac:dyDescent="0.3">
      <c r="A3438" s="21">
        <v>44862</v>
      </c>
      <c r="B3438" s="10" t="s">
        <v>5945</v>
      </c>
      <c r="C3438" s="10" t="s">
        <v>8614</v>
      </c>
      <c r="D3438" s="11">
        <v>200</v>
      </c>
    </row>
    <row r="3439" spans="1:4" x14ac:dyDescent="0.3">
      <c r="A3439" s="21">
        <v>44862</v>
      </c>
      <c r="B3439" s="10" t="s">
        <v>6183</v>
      </c>
      <c r="C3439" s="10" t="s">
        <v>8615</v>
      </c>
      <c r="D3439" s="11">
        <v>203.57999999999998</v>
      </c>
    </row>
    <row r="3440" spans="1:4" x14ac:dyDescent="0.3">
      <c r="A3440" s="21">
        <v>44862</v>
      </c>
      <c r="B3440" s="10" t="s">
        <v>5823</v>
      </c>
      <c r="C3440" s="10" t="s">
        <v>8616</v>
      </c>
      <c r="D3440" s="11">
        <v>225</v>
      </c>
    </row>
    <row r="3441" spans="1:4" x14ac:dyDescent="0.3">
      <c r="A3441" s="21">
        <v>44862</v>
      </c>
      <c r="B3441" s="10" t="s">
        <v>7321</v>
      </c>
      <c r="C3441" s="10" t="s">
        <v>8617</v>
      </c>
      <c r="D3441" s="11">
        <v>236</v>
      </c>
    </row>
    <row r="3442" spans="1:4" x14ac:dyDescent="0.3">
      <c r="A3442" s="21">
        <v>44862</v>
      </c>
      <c r="B3442" s="10" t="s">
        <v>7929</v>
      </c>
      <c r="C3442" s="10" t="s">
        <v>8618</v>
      </c>
      <c r="D3442" s="11">
        <v>248</v>
      </c>
    </row>
    <row r="3443" spans="1:4" x14ac:dyDescent="0.3">
      <c r="A3443" s="21">
        <v>44862</v>
      </c>
      <c r="B3443" s="10" t="s">
        <v>8457</v>
      </c>
      <c r="C3443" s="10" t="s">
        <v>8619</v>
      </c>
      <c r="D3443" s="11">
        <v>249.99999999999997</v>
      </c>
    </row>
    <row r="3444" spans="1:4" x14ac:dyDescent="0.3">
      <c r="A3444" s="21">
        <v>44862</v>
      </c>
      <c r="B3444" s="10" t="s">
        <v>5409</v>
      </c>
      <c r="C3444" s="10" t="s">
        <v>8620</v>
      </c>
      <c r="D3444" s="11">
        <v>301.42</v>
      </c>
    </row>
    <row r="3445" spans="1:4" x14ac:dyDescent="0.3">
      <c r="A3445" s="21">
        <v>44862</v>
      </c>
      <c r="B3445" s="10" t="s">
        <v>7330</v>
      </c>
      <c r="C3445" s="10" t="s">
        <v>8621</v>
      </c>
      <c r="D3445" s="11">
        <v>314.59999999999997</v>
      </c>
    </row>
    <row r="3446" spans="1:4" x14ac:dyDescent="0.3">
      <c r="A3446" s="21">
        <v>44862</v>
      </c>
      <c r="B3446" s="10" t="s">
        <v>5338</v>
      </c>
      <c r="C3446" s="10" t="s">
        <v>8622</v>
      </c>
      <c r="D3446" s="11">
        <v>350</v>
      </c>
    </row>
    <row r="3447" spans="1:4" x14ac:dyDescent="0.3">
      <c r="A3447" s="21">
        <v>44862</v>
      </c>
      <c r="B3447" s="10" t="s">
        <v>5348</v>
      </c>
      <c r="C3447" s="10" t="s">
        <v>8623</v>
      </c>
      <c r="D3447" s="11">
        <v>358.75</v>
      </c>
    </row>
    <row r="3448" spans="1:4" x14ac:dyDescent="0.3">
      <c r="A3448" s="21">
        <v>44862</v>
      </c>
      <c r="B3448" s="10" t="s">
        <v>8189</v>
      </c>
      <c r="C3448" s="10" t="s">
        <v>8624</v>
      </c>
      <c r="D3448" s="11">
        <v>358.75</v>
      </c>
    </row>
    <row r="3449" spans="1:4" x14ac:dyDescent="0.3">
      <c r="A3449" s="21">
        <v>44862</v>
      </c>
      <c r="B3449" s="10" t="s">
        <v>8625</v>
      </c>
      <c r="C3449" s="10" t="s">
        <v>8626</v>
      </c>
      <c r="D3449" s="11">
        <v>366.12</v>
      </c>
    </row>
    <row r="3450" spans="1:4" x14ac:dyDescent="0.3">
      <c r="A3450" s="21">
        <v>44862</v>
      </c>
      <c r="B3450" s="10" t="s">
        <v>6791</v>
      </c>
      <c r="C3450" s="10" t="s">
        <v>8627</v>
      </c>
      <c r="D3450" s="11">
        <v>367.5</v>
      </c>
    </row>
    <row r="3451" spans="1:4" x14ac:dyDescent="0.3">
      <c r="A3451" s="21">
        <v>44862</v>
      </c>
      <c r="B3451" s="10" t="s">
        <v>6192</v>
      </c>
      <c r="C3451" s="10" t="s">
        <v>8628</v>
      </c>
      <c r="D3451" s="11">
        <v>507.49999999999994</v>
      </c>
    </row>
    <row r="3452" spans="1:4" x14ac:dyDescent="0.3">
      <c r="A3452" s="21">
        <v>44862</v>
      </c>
      <c r="B3452" s="10" t="s">
        <v>7330</v>
      </c>
      <c r="C3452" s="10" t="s">
        <v>8629</v>
      </c>
      <c r="D3452" s="11">
        <v>585.20000000000005</v>
      </c>
    </row>
    <row r="3453" spans="1:4" x14ac:dyDescent="0.3">
      <c r="A3453" s="21">
        <v>44862</v>
      </c>
      <c r="B3453" s="10" t="s">
        <v>7330</v>
      </c>
      <c r="C3453" s="10" t="s">
        <v>8630</v>
      </c>
      <c r="D3453" s="11">
        <v>585.20000000000005</v>
      </c>
    </row>
    <row r="3454" spans="1:4" x14ac:dyDescent="0.3">
      <c r="A3454" s="21">
        <v>44862</v>
      </c>
      <c r="B3454" s="10" t="s">
        <v>5409</v>
      </c>
      <c r="C3454" s="10" t="s">
        <v>8631</v>
      </c>
      <c r="D3454" s="11">
        <v>595.7700000000001</v>
      </c>
    </row>
    <row r="3455" spans="1:4" x14ac:dyDescent="0.3">
      <c r="A3455" s="21">
        <v>44862</v>
      </c>
      <c r="B3455" s="10" t="s">
        <v>6185</v>
      </c>
      <c r="C3455" s="10" t="s">
        <v>8632</v>
      </c>
      <c r="D3455" s="11">
        <v>632.1</v>
      </c>
    </row>
    <row r="3456" spans="1:4" x14ac:dyDescent="0.3">
      <c r="A3456" s="21">
        <v>44862</v>
      </c>
      <c r="B3456" s="10" t="s">
        <v>5893</v>
      </c>
      <c r="C3456" s="10" t="s">
        <v>8633</v>
      </c>
      <c r="D3456" s="11">
        <v>640</v>
      </c>
    </row>
    <row r="3457" spans="1:4" x14ac:dyDescent="0.3">
      <c r="A3457" s="21">
        <v>44862</v>
      </c>
      <c r="B3457" s="10" t="s">
        <v>5346</v>
      </c>
      <c r="C3457" s="10" t="s">
        <v>8634</v>
      </c>
      <c r="D3457" s="11">
        <v>647.5</v>
      </c>
    </row>
    <row r="3458" spans="1:4" x14ac:dyDescent="0.3">
      <c r="A3458" s="21">
        <v>44862</v>
      </c>
      <c r="B3458" s="10" t="s">
        <v>8635</v>
      </c>
      <c r="C3458" s="10" t="s">
        <v>8636</v>
      </c>
      <c r="D3458" s="11">
        <v>649</v>
      </c>
    </row>
    <row r="3459" spans="1:4" x14ac:dyDescent="0.3">
      <c r="A3459" s="21">
        <v>44862</v>
      </c>
      <c r="B3459" s="10" t="s">
        <v>5340</v>
      </c>
      <c r="C3459" s="10" t="s">
        <v>8637</v>
      </c>
      <c r="D3459" s="11">
        <v>673.75</v>
      </c>
    </row>
    <row r="3460" spans="1:4" x14ac:dyDescent="0.3">
      <c r="A3460" s="21">
        <v>44862</v>
      </c>
      <c r="B3460" s="10" t="s">
        <v>5589</v>
      </c>
      <c r="C3460" s="10" t="s">
        <v>8638</v>
      </c>
      <c r="D3460" s="11">
        <v>675</v>
      </c>
    </row>
    <row r="3461" spans="1:4" x14ac:dyDescent="0.3">
      <c r="A3461" s="21">
        <v>44862</v>
      </c>
      <c r="B3461" s="10" t="s">
        <v>6185</v>
      </c>
      <c r="C3461" s="10" t="s">
        <v>8639</v>
      </c>
      <c r="D3461" s="11">
        <v>805</v>
      </c>
    </row>
    <row r="3462" spans="1:4" x14ac:dyDescent="0.3">
      <c r="A3462" s="21">
        <v>44862</v>
      </c>
      <c r="B3462" s="10" t="s">
        <v>5342</v>
      </c>
      <c r="C3462" s="10" t="s">
        <v>8640</v>
      </c>
      <c r="D3462" s="11">
        <v>813.75</v>
      </c>
    </row>
    <row r="3463" spans="1:4" x14ac:dyDescent="0.3">
      <c r="A3463" s="21">
        <v>44862</v>
      </c>
      <c r="B3463" s="10" t="s">
        <v>6486</v>
      </c>
      <c r="C3463" s="10" t="s">
        <v>8641</v>
      </c>
      <c r="D3463" s="11">
        <v>848.75</v>
      </c>
    </row>
    <row r="3464" spans="1:4" x14ac:dyDescent="0.3">
      <c r="A3464" s="21">
        <v>44862</v>
      </c>
      <c r="B3464" s="10" t="s">
        <v>5381</v>
      </c>
      <c r="C3464" s="10" t="s">
        <v>8642</v>
      </c>
      <c r="D3464" s="11">
        <v>899</v>
      </c>
    </row>
    <row r="3465" spans="1:4" x14ac:dyDescent="0.3">
      <c r="A3465" s="21">
        <v>44862</v>
      </c>
      <c r="B3465" s="10" t="s">
        <v>7330</v>
      </c>
      <c r="C3465" s="10" t="s">
        <v>8643</v>
      </c>
      <c r="D3465" s="11">
        <v>1325.46</v>
      </c>
    </row>
    <row r="3466" spans="1:4" x14ac:dyDescent="0.3">
      <c r="A3466" s="21">
        <v>44862</v>
      </c>
      <c r="B3466" s="10" t="s">
        <v>5957</v>
      </c>
      <c r="C3466" s="10" t="s">
        <v>8644</v>
      </c>
      <c r="D3466" s="11">
        <v>1337.42</v>
      </c>
    </row>
    <row r="3467" spans="1:4" x14ac:dyDescent="0.3">
      <c r="A3467" s="21">
        <v>44862</v>
      </c>
      <c r="B3467" s="10" t="s">
        <v>8457</v>
      </c>
      <c r="C3467" s="10" t="s">
        <v>8645</v>
      </c>
      <c r="D3467" s="11">
        <v>1495</v>
      </c>
    </row>
    <row r="3468" spans="1:4" x14ac:dyDescent="0.3">
      <c r="A3468" s="21">
        <v>44862</v>
      </c>
      <c r="B3468" s="10" t="s">
        <v>5899</v>
      </c>
      <c r="C3468" s="10" t="s">
        <v>8646</v>
      </c>
      <c r="D3468" s="11">
        <v>1921.0000000000002</v>
      </c>
    </row>
    <row r="3469" spans="1:4" x14ac:dyDescent="0.3">
      <c r="A3469" s="21">
        <v>44862</v>
      </c>
      <c r="B3469" s="10" t="s">
        <v>5389</v>
      </c>
      <c r="C3469" s="10" t="s">
        <v>8647</v>
      </c>
      <c r="D3469" s="11">
        <v>1948.12</v>
      </c>
    </row>
    <row r="3470" spans="1:4" x14ac:dyDescent="0.3">
      <c r="A3470" s="21">
        <v>44862</v>
      </c>
      <c r="B3470" s="10" t="s">
        <v>5586</v>
      </c>
      <c r="C3470" s="10" t="s">
        <v>8557</v>
      </c>
      <c r="D3470" s="11">
        <v>2194.1999999999998</v>
      </c>
    </row>
    <row r="3471" spans="1:4" x14ac:dyDescent="0.3">
      <c r="A3471" s="21">
        <v>44862</v>
      </c>
      <c r="B3471" s="10" t="s">
        <v>5447</v>
      </c>
      <c r="C3471" s="10" t="s">
        <v>8648</v>
      </c>
      <c r="D3471" s="11">
        <v>2300</v>
      </c>
    </row>
    <row r="3472" spans="1:4" x14ac:dyDescent="0.3">
      <c r="A3472" s="21">
        <v>44862</v>
      </c>
      <c r="B3472" s="10" t="s">
        <v>5935</v>
      </c>
      <c r="C3472" s="10" t="s">
        <v>8649</v>
      </c>
      <c r="D3472" s="11">
        <v>2348.48</v>
      </c>
    </row>
    <row r="3473" spans="1:4" x14ac:dyDescent="0.3">
      <c r="A3473" s="21">
        <v>44862</v>
      </c>
      <c r="B3473" s="10" t="s">
        <v>6458</v>
      </c>
      <c r="C3473" s="10" t="s">
        <v>8650</v>
      </c>
      <c r="D3473" s="11">
        <v>2471.64</v>
      </c>
    </row>
    <row r="3474" spans="1:4" x14ac:dyDescent="0.3">
      <c r="A3474" s="21">
        <v>44862</v>
      </c>
      <c r="B3474" s="10" t="s">
        <v>5373</v>
      </c>
      <c r="C3474" s="10" t="s">
        <v>8651</v>
      </c>
      <c r="D3474" s="11">
        <v>2512.7400000000002</v>
      </c>
    </row>
    <row r="3475" spans="1:4" x14ac:dyDescent="0.3">
      <c r="A3475" s="21">
        <v>44862</v>
      </c>
      <c r="B3475" s="10" t="s">
        <v>7612</v>
      </c>
      <c r="C3475" s="10" t="s">
        <v>8652</v>
      </c>
      <c r="D3475" s="11">
        <v>15001.1</v>
      </c>
    </row>
    <row r="3476" spans="1:4" x14ac:dyDescent="0.3">
      <c r="A3476" s="21">
        <v>44862</v>
      </c>
      <c r="B3476" s="10" t="s">
        <v>5411</v>
      </c>
      <c r="C3476" s="10" t="s">
        <v>8653</v>
      </c>
      <c r="D3476" s="11">
        <v>15050</v>
      </c>
    </row>
    <row r="3477" spans="1:4" x14ac:dyDescent="0.3">
      <c r="A3477" s="21">
        <v>44862</v>
      </c>
      <c r="B3477" s="10" t="s">
        <v>8654</v>
      </c>
      <c r="C3477" s="10" t="s">
        <v>8655</v>
      </c>
      <c r="D3477" s="11">
        <v>24024</v>
      </c>
    </row>
    <row r="3478" spans="1:4" x14ac:dyDescent="0.3">
      <c r="A3478" s="21">
        <v>44865</v>
      </c>
      <c r="B3478" s="10" t="s">
        <v>8459</v>
      </c>
      <c r="C3478" s="10" t="s">
        <v>8459</v>
      </c>
      <c r="D3478" s="11">
        <v>7377.07</v>
      </c>
    </row>
    <row r="3479" spans="1:4" x14ac:dyDescent="0.3">
      <c r="A3479" s="21">
        <v>44866</v>
      </c>
      <c r="B3479" s="10" t="s">
        <v>8656</v>
      </c>
      <c r="C3479" s="10" t="s">
        <v>8657</v>
      </c>
      <c r="D3479" s="11">
        <v>7500</v>
      </c>
    </row>
    <row r="3480" spans="1:4" x14ac:dyDescent="0.3">
      <c r="A3480" s="21">
        <v>44866</v>
      </c>
      <c r="B3480" s="10" t="s">
        <v>8658</v>
      </c>
      <c r="C3480" s="10" t="s">
        <v>8658</v>
      </c>
      <c r="D3480" s="11">
        <v>201951.27</v>
      </c>
    </row>
    <row r="3481" spans="1:4" x14ac:dyDescent="0.3">
      <c r="A3481" s="21">
        <v>44868</v>
      </c>
      <c r="B3481" s="10" t="s">
        <v>5823</v>
      </c>
      <c r="C3481" s="10" t="s">
        <v>8659</v>
      </c>
      <c r="D3481" s="11">
        <v>561.63</v>
      </c>
    </row>
    <row r="3482" spans="1:4" x14ac:dyDescent="0.3">
      <c r="A3482" s="21">
        <v>44868</v>
      </c>
      <c r="B3482" s="10" t="s">
        <v>5823</v>
      </c>
      <c r="C3482" s="10" t="s">
        <v>8659</v>
      </c>
      <c r="D3482" s="11">
        <v>562.61</v>
      </c>
    </row>
    <row r="3483" spans="1:4" x14ac:dyDescent="0.3">
      <c r="A3483" s="21">
        <v>44868</v>
      </c>
      <c r="B3483" s="10" t="s">
        <v>8660</v>
      </c>
      <c r="C3483" s="10" t="s">
        <v>8660</v>
      </c>
      <c r="D3483" s="11">
        <v>7030.29</v>
      </c>
    </row>
    <row r="3484" spans="1:4" x14ac:dyDescent="0.3">
      <c r="A3484" s="21">
        <v>44869</v>
      </c>
      <c r="B3484" s="10" t="s">
        <v>5594</v>
      </c>
      <c r="C3484" s="10" t="s">
        <v>8661</v>
      </c>
      <c r="D3484" s="11">
        <v>2</v>
      </c>
    </row>
    <row r="3485" spans="1:4" x14ac:dyDescent="0.3">
      <c r="A3485" s="21">
        <v>44869</v>
      </c>
      <c r="B3485" s="10" t="s">
        <v>5594</v>
      </c>
      <c r="C3485" s="10" t="s">
        <v>8662</v>
      </c>
      <c r="D3485" s="11">
        <v>3.5</v>
      </c>
    </row>
    <row r="3486" spans="1:4" x14ac:dyDescent="0.3">
      <c r="A3486" s="21">
        <v>44869</v>
      </c>
      <c r="B3486" s="10" t="s">
        <v>5594</v>
      </c>
      <c r="C3486" s="10" t="s">
        <v>8663</v>
      </c>
      <c r="D3486" s="11">
        <v>5.5</v>
      </c>
    </row>
    <row r="3487" spans="1:4" x14ac:dyDescent="0.3">
      <c r="A3487" s="21">
        <v>44869</v>
      </c>
      <c r="B3487" s="10" t="s">
        <v>5594</v>
      </c>
      <c r="C3487" s="10" t="s">
        <v>8664</v>
      </c>
      <c r="D3487" s="11">
        <v>7</v>
      </c>
    </row>
    <row r="3488" spans="1:4" x14ac:dyDescent="0.3">
      <c r="A3488" s="21">
        <v>44869</v>
      </c>
      <c r="B3488" s="10" t="s">
        <v>5823</v>
      </c>
      <c r="C3488" s="10" t="s">
        <v>8665</v>
      </c>
      <c r="D3488" s="11">
        <v>9.58</v>
      </c>
    </row>
    <row r="3489" spans="1:4" x14ac:dyDescent="0.3">
      <c r="A3489" s="21">
        <v>44869</v>
      </c>
      <c r="B3489" s="10" t="s">
        <v>5383</v>
      </c>
      <c r="C3489" s="10" t="s">
        <v>8666</v>
      </c>
      <c r="D3489" s="11">
        <v>14.49</v>
      </c>
    </row>
    <row r="3490" spans="1:4" x14ac:dyDescent="0.3">
      <c r="A3490" s="21">
        <v>44869</v>
      </c>
      <c r="B3490" s="10" t="s">
        <v>8667</v>
      </c>
      <c r="C3490" s="10" t="s">
        <v>8668</v>
      </c>
      <c r="D3490" s="11">
        <v>19.5</v>
      </c>
    </row>
    <row r="3491" spans="1:4" x14ac:dyDescent="0.3">
      <c r="A3491" s="21">
        <v>44869</v>
      </c>
      <c r="B3491" s="10" t="s">
        <v>5594</v>
      </c>
      <c r="C3491" s="10" t="s">
        <v>8669</v>
      </c>
      <c r="D3491" s="11">
        <v>23.5</v>
      </c>
    </row>
    <row r="3492" spans="1:4" x14ac:dyDescent="0.3">
      <c r="A3492" s="21">
        <v>44869</v>
      </c>
      <c r="B3492" s="10" t="s">
        <v>5823</v>
      </c>
      <c r="C3492" s="10" t="s">
        <v>8670</v>
      </c>
      <c r="D3492" s="11">
        <v>25</v>
      </c>
    </row>
    <row r="3493" spans="1:4" x14ac:dyDescent="0.3">
      <c r="A3493" s="21">
        <v>44869</v>
      </c>
      <c r="B3493" s="10" t="s">
        <v>5823</v>
      </c>
      <c r="C3493" s="10" t="s">
        <v>8671</v>
      </c>
      <c r="D3493" s="11">
        <v>29</v>
      </c>
    </row>
    <row r="3494" spans="1:4" x14ac:dyDescent="0.3">
      <c r="A3494" s="21">
        <v>44869</v>
      </c>
      <c r="B3494" s="10" t="s">
        <v>5823</v>
      </c>
      <c r="C3494" s="10" t="s">
        <v>8672</v>
      </c>
      <c r="D3494" s="11">
        <v>37.74</v>
      </c>
    </row>
    <row r="3495" spans="1:4" x14ac:dyDescent="0.3">
      <c r="A3495" s="21">
        <v>44869</v>
      </c>
      <c r="B3495" s="10" t="s">
        <v>5823</v>
      </c>
      <c r="C3495" s="10" t="s">
        <v>8673</v>
      </c>
      <c r="D3495" s="11">
        <v>40</v>
      </c>
    </row>
    <row r="3496" spans="1:4" x14ac:dyDescent="0.3">
      <c r="A3496" s="21">
        <v>44869</v>
      </c>
      <c r="B3496" s="10" t="s">
        <v>5383</v>
      </c>
      <c r="C3496" s="10" t="s">
        <v>8674</v>
      </c>
      <c r="D3496" s="11">
        <v>42.72</v>
      </c>
    </row>
    <row r="3497" spans="1:4" x14ac:dyDescent="0.3">
      <c r="A3497" s="21">
        <v>44869</v>
      </c>
      <c r="B3497" s="10" t="s">
        <v>5823</v>
      </c>
      <c r="C3497" s="10" t="s">
        <v>8675</v>
      </c>
      <c r="D3497" s="11">
        <v>50</v>
      </c>
    </row>
    <row r="3498" spans="1:4" x14ac:dyDescent="0.3">
      <c r="A3498" s="21">
        <v>44869</v>
      </c>
      <c r="B3498" s="10" t="s">
        <v>6971</v>
      </c>
      <c r="C3498" s="10" t="s">
        <v>8676</v>
      </c>
      <c r="D3498" s="11">
        <v>53.539999999999992</v>
      </c>
    </row>
    <row r="3499" spans="1:4" x14ac:dyDescent="0.3">
      <c r="A3499" s="21">
        <v>44869</v>
      </c>
      <c r="B3499" s="10" t="s">
        <v>5823</v>
      </c>
      <c r="C3499" s="10" t="s">
        <v>8671</v>
      </c>
      <c r="D3499" s="11">
        <v>58.169999999999995</v>
      </c>
    </row>
    <row r="3500" spans="1:4" x14ac:dyDescent="0.3">
      <c r="A3500" s="21">
        <v>44869</v>
      </c>
      <c r="B3500" s="10" t="s">
        <v>5823</v>
      </c>
      <c r="C3500" s="10" t="s">
        <v>8671</v>
      </c>
      <c r="D3500" s="11">
        <v>60</v>
      </c>
    </row>
    <row r="3501" spans="1:4" x14ac:dyDescent="0.3">
      <c r="A3501" s="21">
        <v>44869</v>
      </c>
      <c r="B3501" s="10" t="s">
        <v>5823</v>
      </c>
      <c r="C3501" s="10" t="s">
        <v>8677</v>
      </c>
      <c r="D3501" s="11">
        <v>65</v>
      </c>
    </row>
    <row r="3502" spans="1:4" x14ac:dyDescent="0.3">
      <c r="A3502" s="21">
        <v>44869</v>
      </c>
      <c r="B3502" s="10" t="s">
        <v>6033</v>
      </c>
      <c r="C3502" s="10" t="s">
        <v>8678</v>
      </c>
      <c r="D3502" s="11">
        <v>70.97999999999999</v>
      </c>
    </row>
    <row r="3503" spans="1:4" x14ac:dyDescent="0.3">
      <c r="A3503" s="21">
        <v>44869</v>
      </c>
      <c r="B3503" s="10" t="s">
        <v>5823</v>
      </c>
      <c r="C3503" s="10" t="s">
        <v>8679</v>
      </c>
      <c r="D3503" s="11">
        <v>71</v>
      </c>
    </row>
    <row r="3504" spans="1:4" x14ac:dyDescent="0.3">
      <c r="A3504" s="21">
        <v>44869</v>
      </c>
      <c r="B3504" s="10" t="s">
        <v>7321</v>
      </c>
      <c r="C3504" s="10" t="s">
        <v>8680</v>
      </c>
      <c r="D3504" s="11">
        <v>71.489999999999995</v>
      </c>
    </row>
    <row r="3505" spans="1:4" x14ac:dyDescent="0.3">
      <c r="A3505" s="21">
        <v>44869</v>
      </c>
      <c r="B3505" s="10" t="s">
        <v>5823</v>
      </c>
      <c r="C3505" s="10" t="s">
        <v>8681</v>
      </c>
      <c r="D3505" s="11">
        <v>75</v>
      </c>
    </row>
    <row r="3506" spans="1:4" x14ac:dyDescent="0.3">
      <c r="A3506" s="21">
        <v>44869</v>
      </c>
      <c r="B3506" s="10" t="s">
        <v>7321</v>
      </c>
      <c r="C3506" s="10" t="s">
        <v>8682</v>
      </c>
      <c r="D3506" s="11">
        <v>84.28</v>
      </c>
    </row>
    <row r="3507" spans="1:4" x14ac:dyDescent="0.3">
      <c r="A3507" s="21">
        <v>44869</v>
      </c>
      <c r="B3507" s="10" t="s">
        <v>6113</v>
      </c>
      <c r="C3507" s="10" t="s">
        <v>7650</v>
      </c>
      <c r="D3507" s="11">
        <v>94.56</v>
      </c>
    </row>
    <row r="3508" spans="1:4" x14ac:dyDescent="0.3">
      <c r="A3508" s="21">
        <v>44869</v>
      </c>
      <c r="B3508" s="10" t="s">
        <v>5823</v>
      </c>
      <c r="C3508" s="10" t="s">
        <v>8683</v>
      </c>
      <c r="D3508" s="11">
        <v>100</v>
      </c>
    </row>
    <row r="3509" spans="1:4" x14ac:dyDescent="0.3">
      <c r="A3509" s="21">
        <v>44869</v>
      </c>
      <c r="B3509" s="10" t="s">
        <v>5823</v>
      </c>
      <c r="C3509" s="10" t="s">
        <v>8684</v>
      </c>
      <c r="D3509" s="11">
        <v>100</v>
      </c>
    </row>
    <row r="3510" spans="1:4" x14ac:dyDescent="0.3">
      <c r="A3510" s="21">
        <v>44869</v>
      </c>
      <c r="B3510" s="10" t="s">
        <v>5823</v>
      </c>
      <c r="C3510" s="10" t="s">
        <v>8685</v>
      </c>
      <c r="D3510" s="11">
        <v>100</v>
      </c>
    </row>
    <row r="3511" spans="1:4" x14ac:dyDescent="0.3">
      <c r="A3511" s="21">
        <v>44869</v>
      </c>
      <c r="B3511" s="10" t="s">
        <v>5823</v>
      </c>
      <c r="C3511" s="10" t="s">
        <v>8686</v>
      </c>
      <c r="D3511" s="11">
        <v>100</v>
      </c>
    </row>
    <row r="3512" spans="1:4" x14ac:dyDescent="0.3">
      <c r="A3512" s="21">
        <v>44869</v>
      </c>
      <c r="B3512" s="10" t="s">
        <v>5823</v>
      </c>
      <c r="C3512" s="10" t="s">
        <v>8687</v>
      </c>
      <c r="D3512" s="11">
        <v>101.94999999999999</v>
      </c>
    </row>
    <row r="3513" spans="1:4" x14ac:dyDescent="0.3">
      <c r="A3513" s="21">
        <v>44869</v>
      </c>
      <c r="B3513" s="10" t="s">
        <v>5823</v>
      </c>
      <c r="C3513" s="10" t="s">
        <v>8688</v>
      </c>
      <c r="D3513" s="11">
        <v>134</v>
      </c>
    </row>
    <row r="3514" spans="1:4" x14ac:dyDescent="0.3">
      <c r="A3514" s="21">
        <v>44869</v>
      </c>
      <c r="B3514" s="10" t="s">
        <v>5905</v>
      </c>
      <c r="C3514" s="10" t="s">
        <v>8689</v>
      </c>
      <c r="D3514" s="11">
        <v>136.94999999999999</v>
      </c>
    </row>
    <row r="3515" spans="1:4" x14ac:dyDescent="0.3">
      <c r="A3515" s="21">
        <v>44869</v>
      </c>
      <c r="B3515" s="10" t="s">
        <v>5823</v>
      </c>
      <c r="C3515" s="10" t="s">
        <v>8690</v>
      </c>
      <c r="D3515" s="11">
        <v>150</v>
      </c>
    </row>
    <row r="3516" spans="1:4" x14ac:dyDescent="0.3">
      <c r="A3516" s="21">
        <v>44869</v>
      </c>
      <c r="B3516" s="10" t="s">
        <v>5823</v>
      </c>
      <c r="C3516" s="10" t="s">
        <v>8691</v>
      </c>
      <c r="D3516" s="11">
        <v>156.88999999999999</v>
      </c>
    </row>
    <row r="3517" spans="1:4" x14ac:dyDescent="0.3">
      <c r="A3517" s="21">
        <v>44869</v>
      </c>
      <c r="B3517" s="10" t="s">
        <v>5823</v>
      </c>
      <c r="C3517" s="10" t="s">
        <v>8692</v>
      </c>
      <c r="D3517" s="11">
        <v>159</v>
      </c>
    </row>
    <row r="3518" spans="1:4" x14ac:dyDescent="0.3">
      <c r="A3518" s="21">
        <v>44869</v>
      </c>
      <c r="B3518" s="10" t="s">
        <v>5823</v>
      </c>
      <c r="C3518" s="10" t="s">
        <v>8693</v>
      </c>
      <c r="D3518" s="11">
        <v>160</v>
      </c>
    </row>
    <row r="3519" spans="1:4" x14ac:dyDescent="0.3">
      <c r="A3519" s="21">
        <v>44869</v>
      </c>
      <c r="B3519" s="10" t="s">
        <v>5310</v>
      </c>
      <c r="C3519" s="10" t="s">
        <v>5310</v>
      </c>
      <c r="D3519" s="11">
        <v>161.54</v>
      </c>
    </row>
    <row r="3520" spans="1:4" x14ac:dyDescent="0.3">
      <c r="A3520" s="21">
        <v>44869</v>
      </c>
      <c r="B3520" s="10" t="s">
        <v>7370</v>
      </c>
      <c r="C3520" s="10" t="s">
        <v>7370</v>
      </c>
      <c r="D3520" s="11">
        <v>168.75</v>
      </c>
    </row>
    <row r="3521" spans="1:4" x14ac:dyDescent="0.3">
      <c r="A3521" s="21">
        <v>44869</v>
      </c>
      <c r="B3521" s="10" t="s">
        <v>5870</v>
      </c>
      <c r="C3521" s="10" t="s">
        <v>8694</v>
      </c>
      <c r="D3521" s="11">
        <v>170</v>
      </c>
    </row>
    <row r="3522" spans="1:4" x14ac:dyDescent="0.3">
      <c r="A3522" s="21">
        <v>44869</v>
      </c>
      <c r="B3522" s="10" t="s">
        <v>5870</v>
      </c>
      <c r="C3522" s="10" t="s">
        <v>8695</v>
      </c>
      <c r="D3522" s="11">
        <v>170</v>
      </c>
    </row>
    <row r="3523" spans="1:4" x14ac:dyDescent="0.3">
      <c r="A3523" s="21">
        <v>44869</v>
      </c>
      <c r="B3523" s="10" t="s">
        <v>6447</v>
      </c>
      <c r="C3523" s="10" t="s">
        <v>8696</v>
      </c>
      <c r="D3523" s="11">
        <v>171.6</v>
      </c>
    </row>
    <row r="3524" spans="1:4" x14ac:dyDescent="0.3">
      <c r="A3524" s="21">
        <v>44869</v>
      </c>
      <c r="B3524" s="10" t="s">
        <v>5267</v>
      </c>
      <c r="C3524" s="10" t="s">
        <v>8697</v>
      </c>
      <c r="D3524" s="11">
        <v>175</v>
      </c>
    </row>
    <row r="3525" spans="1:4" x14ac:dyDescent="0.3">
      <c r="A3525" s="21">
        <v>44869</v>
      </c>
      <c r="B3525" s="10" t="s">
        <v>5905</v>
      </c>
      <c r="C3525" s="10" t="s">
        <v>7130</v>
      </c>
      <c r="D3525" s="11">
        <v>179.7</v>
      </c>
    </row>
    <row r="3526" spans="1:4" x14ac:dyDescent="0.3">
      <c r="A3526" s="21">
        <v>44869</v>
      </c>
      <c r="B3526" s="10" t="s">
        <v>6113</v>
      </c>
      <c r="C3526" s="10" t="s">
        <v>8698</v>
      </c>
      <c r="D3526" s="11">
        <v>189.12</v>
      </c>
    </row>
    <row r="3527" spans="1:4" x14ac:dyDescent="0.3">
      <c r="A3527" s="21">
        <v>44869</v>
      </c>
      <c r="B3527" s="10" t="s">
        <v>5823</v>
      </c>
      <c r="C3527" s="10" t="s">
        <v>8699</v>
      </c>
      <c r="D3527" s="11">
        <v>270</v>
      </c>
    </row>
    <row r="3528" spans="1:4" x14ac:dyDescent="0.3">
      <c r="A3528" s="21">
        <v>44869</v>
      </c>
      <c r="B3528" s="10" t="s">
        <v>6346</v>
      </c>
      <c r="C3528" s="10" t="s">
        <v>8700</v>
      </c>
      <c r="D3528" s="11">
        <v>283.5</v>
      </c>
    </row>
    <row r="3529" spans="1:4" x14ac:dyDescent="0.3">
      <c r="A3529" s="21">
        <v>44869</v>
      </c>
      <c r="B3529" s="10" t="s">
        <v>5297</v>
      </c>
      <c r="C3529" s="10" t="s">
        <v>8701</v>
      </c>
      <c r="D3529" s="11">
        <v>313.20000000000005</v>
      </c>
    </row>
    <row r="3530" spans="1:4" x14ac:dyDescent="0.3">
      <c r="A3530" s="21">
        <v>44869</v>
      </c>
      <c r="B3530" s="10" t="s">
        <v>7330</v>
      </c>
      <c r="C3530" s="10" t="s">
        <v>8702</v>
      </c>
      <c r="D3530" s="11">
        <v>351.12</v>
      </c>
    </row>
    <row r="3531" spans="1:4" x14ac:dyDescent="0.3">
      <c r="A3531" s="21">
        <v>44869</v>
      </c>
      <c r="B3531" s="10" t="s">
        <v>5497</v>
      </c>
      <c r="C3531" s="10" t="s">
        <v>8703</v>
      </c>
      <c r="D3531" s="11">
        <v>354</v>
      </c>
    </row>
    <row r="3532" spans="1:4" x14ac:dyDescent="0.3">
      <c r="A3532" s="21">
        <v>44869</v>
      </c>
      <c r="B3532" s="10" t="s">
        <v>7321</v>
      </c>
      <c r="C3532" s="10" t="s">
        <v>8704</v>
      </c>
      <c r="D3532" s="11">
        <v>393.3</v>
      </c>
    </row>
    <row r="3533" spans="1:4" x14ac:dyDescent="0.3">
      <c r="A3533" s="21">
        <v>44869</v>
      </c>
      <c r="B3533" s="10" t="s">
        <v>5823</v>
      </c>
      <c r="C3533" s="10" t="s">
        <v>8705</v>
      </c>
      <c r="D3533" s="11">
        <v>405.00000000000006</v>
      </c>
    </row>
    <row r="3534" spans="1:4" x14ac:dyDescent="0.3">
      <c r="A3534" s="21">
        <v>44869</v>
      </c>
      <c r="B3534" s="10" t="s">
        <v>5823</v>
      </c>
      <c r="C3534" s="10" t="s">
        <v>8706</v>
      </c>
      <c r="D3534" s="11">
        <v>415.07</v>
      </c>
    </row>
    <row r="3535" spans="1:4" x14ac:dyDescent="0.3">
      <c r="A3535" s="21">
        <v>44869</v>
      </c>
      <c r="B3535" s="10" t="s">
        <v>5462</v>
      </c>
      <c r="C3535" s="10" t="s">
        <v>8707</v>
      </c>
      <c r="D3535" s="11">
        <v>426.79</v>
      </c>
    </row>
    <row r="3536" spans="1:4" x14ac:dyDescent="0.3">
      <c r="A3536" s="21">
        <v>44869</v>
      </c>
      <c r="B3536" s="10" t="s">
        <v>5823</v>
      </c>
      <c r="C3536" s="10" t="s">
        <v>8708</v>
      </c>
      <c r="D3536" s="11">
        <v>450</v>
      </c>
    </row>
    <row r="3537" spans="1:4" x14ac:dyDescent="0.3">
      <c r="A3537" s="21">
        <v>44869</v>
      </c>
      <c r="B3537" s="10" t="s">
        <v>5823</v>
      </c>
      <c r="C3537" s="10" t="s">
        <v>8709</v>
      </c>
      <c r="D3537" s="11">
        <v>469.00000000000006</v>
      </c>
    </row>
    <row r="3538" spans="1:4" x14ac:dyDescent="0.3">
      <c r="A3538" s="21">
        <v>44869</v>
      </c>
      <c r="B3538" s="10" t="s">
        <v>5586</v>
      </c>
      <c r="C3538" s="10" t="s">
        <v>8557</v>
      </c>
      <c r="D3538" s="11">
        <v>487.6</v>
      </c>
    </row>
    <row r="3539" spans="1:4" x14ac:dyDescent="0.3">
      <c r="A3539" s="21">
        <v>44869</v>
      </c>
      <c r="B3539" s="10" t="s">
        <v>5462</v>
      </c>
      <c r="C3539" s="10" t="s">
        <v>8707</v>
      </c>
      <c r="D3539" s="11">
        <v>502</v>
      </c>
    </row>
    <row r="3540" spans="1:4" x14ac:dyDescent="0.3">
      <c r="A3540" s="21">
        <v>44869</v>
      </c>
      <c r="B3540" s="10" t="s">
        <v>7321</v>
      </c>
      <c r="C3540" s="10" t="s">
        <v>8710</v>
      </c>
      <c r="D3540" s="11">
        <v>514.66</v>
      </c>
    </row>
    <row r="3541" spans="1:4" x14ac:dyDescent="0.3">
      <c r="A3541" s="21">
        <v>44869</v>
      </c>
      <c r="B3541" s="10" t="s">
        <v>5823</v>
      </c>
      <c r="C3541" s="10" t="s">
        <v>8711</v>
      </c>
      <c r="D3541" s="11">
        <v>548.73</v>
      </c>
    </row>
    <row r="3542" spans="1:4" x14ac:dyDescent="0.3">
      <c r="A3542" s="21">
        <v>44869</v>
      </c>
      <c r="B3542" s="10" t="s">
        <v>5823</v>
      </c>
      <c r="C3542" s="10" t="s">
        <v>8712</v>
      </c>
      <c r="D3542" s="11">
        <v>558.13</v>
      </c>
    </row>
    <row r="3543" spans="1:4" x14ac:dyDescent="0.3">
      <c r="A3543" s="21">
        <v>44869</v>
      </c>
      <c r="B3543" s="10" t="s">
        <v>7330</v>
      </c>
      <c r="C3543" s="10" t="s">
        <v>8713</v>
      </c>
      <c r="D3543" s="11">
        <v>585.20000000000005</v>
      </c>
    </row>
    <row r="3544" spans="1:4" x14ac:dyDescent="0.3">
      <c r="A3544" s="21">
        <v>44869</v>
      </c>
      <c r="B3544" s="10" t="s">
        <v>8714</v>
      </c>
      <c r="C3544" s="10" t="s">
        <v>8715</v>
      </c>
      <c r="D3544" s="11">
        <v>591.5</v>
      </c>
    </row>
    <row r="3545" spans="1:4" x14ac:dyDescent="0.3">
      <c r="A3545" s="21">
        <v>44869</v>
      </c>
      <c r="B3545" s="10" t="s">
        <v>5823</v>
      </c>
      <c r="C3545" s="10" t="s">
        <v>8716</v>
      </c>
      <c r="D3545" s="11">
        <v>779.7</v>
      </c>
    </row>
    <row r="3546" spans="1:4" x14ac:dyDescent="0.3">
      <c r="A3546" s="21">
        <v>44869</v>
      </c>
      <c r="B3546" s="10" t="s">
        <v>5823</v>
      </c>
      <c r="C3546" s="10" t="s">
        <v>8717</v>
      </c>
      <c r="D3546" s="11">
        <v>784.65</v>
      </c>
    </row>
    <row r="3547" spans="1:4" x14ac:dyDescent="0.3">
      <c r="A3547" s="21">
        <v>44869</v>
      </c>
      <c r="B3547" s="10" t="s">
        <v>6035</v>
      </c>
      <c r="C3547" s="10" t="s">
        <v>8718</v>
      </c>
      <c r="D3547" s="11">
        <v>788.11000000000013</v>
      </c>
    </row>
    <row r="3548" spans="1:4" x14ac:dyDescent="0.3">
      <c r="A3548" s="21">
        <v>44869</v>
      </c>
      <c r="B3548" s="10" t="s">
        <v>5823</v>
      </c>
      <c r="C3548" s="10" t="s">
        <v>8719</v>
      </c>
      <c r="D3548" s="11">
        <v>813.1</v>
      </c>
    </row>
    <row r="3549" spans="1:4" x14ac:dyDescent="0.3">
      <c r="A3549" s="21">
        <v>44869</v>
      </c>
      <c r="B3549" s="10" t="s">
        <v>5823</v>
      </c>
      <c r="C3549" s="10" t="s">
        <v>8720</v>
      </c>
      <c r="D3549" s="11">
        <v>897.96</v>
      </c>
    </row>
    <row r="3550" spans="1:4" x14ac:dyDescent="0.3">
      <c r="A3550" s="21">
        <v>44869</v>
      </c>
      <c r="B3550" s="10" t="s">
        <v>5285</v>
      </c>
      <c r="C3550" s="10" t="s">
        <v>8721</v>
      </c>
      <c r="D3550" s="11">
        <v>906.53</v>
      </c>
    </row>
    <row r="3551" spans="1:4" x14ac:dyDescent="0.3">
      <c r="A3551" s="21">
        <v>44869</v>
      </c>
      <c r="B3551" s="10" t="s">
        <v>5952</v>
      </c>
      <c r="C3551" s="10" t="s">
        <v>8722</v>
      </c>
      <c r="D3551" s="11">
        <v>1200</v>
      </c>
    </row>
    <row r="3552" spans="1:4" x14ac:dyDescent="0.3">
      <c r="A3552" s="21">
        <v>44869</v>
      </c>
      <c r="B3552" s="10" t="s">
        <v>5823</v>
      </c>
      <c r="C3552" s="10" t="s">
        <v>8723</v>
      </c>
      <c r="D3552" s="11">
        <v>1288.8</v>
      </c>
    </row>
    <row r="3553" spans="1:4" x14ac:dyDescent="0.3">
      <c r="A3553" s="21">
        <v>44869</v>
      </c>
      <c r="B3553" s="10" t="s">
        <v>8667</v>
      </c>
      <c r="C3553" s="10" t="s">
        <v>8724</v>
      </c>
      <c r="D3553" s="11">
        <v>1316.15</v>
      </c>
    </row>
    <row r="3554" spans="1:4" x14ac:dyDescent="0.3">
      <c r="A3554" s="21">
        <v>44869</v>
      </c>
      <c r="B3554" s="10" t="s">
        <v>5823</v>
      </c>
      <c r="C3554" s="10" t="s">
        <v>8725</v>
      </c>
      <c r="D3554" s="11">
        <v>1440</v>
      </c>
    </row>
    <row r="3555" spans="1:4" x14ac:dyDescent="0.3">
      <c r="A3555" s="21">
        <v>44869</v>
      </c>
      <c r="B3555" s="10" t="s">
        <v>7321</v>
      </c>
      <c r="C3555" s="10" t="s">
        <v>8726</v>
      </c>
      <c r="D3555" s="11">
        <v>1497.5</v>
      </c>
    </row>
    <row r="3556" spans="1:4" x14ac:dyDescent="0.3">
      <c r="A3556" s="21">
        <v>44869</v>
      </c>
      <c r="B3556" s="10" t="s">
        <v>5463</v>
      </c>
      <c r="C3556" s="10" t="s">
        <v>8727</v>
      </c>
      <c r="D3556" s="11">
        <v>1651.0199999999998</v>
      </c>
    </row>
    <row r="3557" spans="1:4" x14ac:dyDescent="0.3">
      <c r="A3557" s="21">
        <v>44869</v>
      </c>
      <c r="B3557" s="10" t="s">
        <v>5586</v>
      </c>
      <c r="C3557" s="10" t="s">
        <v>8557</v>
      </c>
      <c r="D3557" s="11">
        <v>1706.6</v>
      </c>
    </row>
    <row r="3558" spans="1:4" x14ac:dyDescent="0.3">
      <c r="A3558" s="21">
        <v>44869</v>
      </c>
      <c r="B3558" s="10" t="s">
        <v>6185</v>
      </c>
      <c r="C3558" s="10" t="s">
        <v>8728</v>
      </c>
      <c r="D3558" s="11">
        <v>1840.0000000000002</v>
      </c>
    </row>
    <row r="3559" spans="1:4" x14ac:dyDescent="0.3">
      <c r="A3559" s="21">
        <v>44869</v>
      </c>
      <c r="B3559" s="10" t="s">
        <v>5823</v>
      </c>
      <c r="C3559" s="10" t="s">
        <v>8729</v>
      </c>
      <c r="D3559" s="11">
        <v>1864</v>
      </c>
    </row>
    <row r="3560" spans="1:4" x14ac:dyDescent="0.3">
      <c r="A3560" s="21">
        <v>44869</v>
      </c>
      <c r="B3560" s="10" t="s">
        <v>5389</v>
      </c>
      <c r="C3560" s="10" t="s">
        <v>8730</v>
      </c>
      <c r="D3560" s="11">
        <v>1948.12</v>
      </c>
    </row>
    <row r="3561" spans="1:4" x14ac:dyDescent="0.3">
      <c r="A3561" s="21">
        <v>44869</v>
      </c>
      <c r="B3561" s="10" t="s">
        <v>5298</v>
      </c>
      <c r="C3561" s="10" t="s">
        <v>8731</v>
      </c>
      <c r="D3561" s="11">
        <v>2035.2499999999998</v>
      </c>
    </row>
    <row r="3562" spans="1:4" x14ac:dyDescent="0.3">
      <c r="A3562" s="21">
        <v>44869</v>
      </c>
      <c r="B3562" s="10" t="s">
        <v>5823</v>
      </c>
      <c r="C3562" s="10" t="s">
        <v>8732</v>
      </c>
      <c r="D3562" s="11">
        <v>2439.87</v>
      </c>
    </row>
    <row r="3563" spans="1:4" x14ac:dyDescent="0.3">
      <c r="A3563" s="21">
        <v>44869</v>
      </c>
      <c r="B3563" s="10" t="s">
        <v>6692</v>
      </c>
      <c r="C3563" s="10" t="s">
        <v>8733</v>
      </c>
      <c r="D3563" s="11">
        <v>2500</v>
      </c>
    </row>
    <row r="3564" spans="1:4" x14ac:dyDescent="0.3">
      <c r="A3564" s="21">
        <v>44869</v>
      </c>
      <c r="B3564" s="10" t="s">
        <v>5383</v>
      </c>
      <c r="C3564" s="10" t="s">
        <v>8734</v>
      </c>
      <c r="D3564" s="11">
        <v>2620.8000000000002</v>
      </c>
    </row>
    <row r="3565" spans="1:4" x14ac:dyDescent="0.3">
      <c r="A3565" s="21">
        <v>44869</v>
      </c>
      <c r="B3565" s="10" t="s">
        <v>5383</v>
      </c>
      <c r="C3565" s="10" t="s">
        <v>8735</v>
      </c>
      <c r="D3565" s="11">
        <v>3638.3</v>
      </c>
    </row>
    <row r="3566" spans="1:4" x14ac:dyDescent="0.3">
      <c r="A3566" s="21">
        <v>44869</v>
      </c>
      <c r="B3566" s="10" t="s">
        <v>5281</v>
      </c>
      <c r="C3566" s="10" t="s">
        <v>8338</v>
      </c>
      <c r="D3566" s="11">
        <v>3999.9999999999995</v>
      </c>
    </row>
    <row r="3567" spans="1:4" x14ac:dyDescent="0.3">
      <c r="A3567" s="21">
        <v>44869</v>
      </c>
      <c r="B3567" s="10" t="s">
        <v>6210</v>
      </c>
      <c r="C3567" s="10" t="s">
        <v>8736</v>
      </c>
      <c r="D3567" s="11">
        <v>4008.0000000000005</v>
      </c>
    </row>
    <row r="3568" spans="1:4" x14ac:dyDescent="0.3">
      <c r="A3568" s="21">
        <v>44869</v>
      </c>
      <c r="B3568" s="10" t="s">
        <v>5383</v>
      </c>
      <c r="C3568" s="10" t="s">
        <v>8737</v>
      </c>
      <c r="D3568" s="11">
        <v>4084.5499999999997</v>
      </c>
    </row>
    <row r="3569" spans="1:4" x14ac:dyDescent="0.3">
      <c r="A3569" s="21">
        <v>44869</v>
      </c>
      <c r="B3569" s="10" t="s">
        <v>5373</v>
      </c>
      <c r="C3569" s="10" t="s">
        <v>8738</v>
      </c>
      <c r="D3569" s="11">
        <v>4170</v>
      </c>
    </row>
    <row r="3570" spans="1:4" x14ac:dyDescent="0.3">
      <c r="A3570" s="21">
        <v>44869</v>
      </c>
      <c r="B3570" s="10" t="s">
        <v>5823</v>
      </c>
      <c r="C3570" s="10" t="s">
        <v>8739</v>
      </c>
      <c r="D3570" s="11">
        <v>4400</v>
      </c>
    </row>
    <row r="3571" spans="1:4" x14ac:dyDescent="0.3">
      <c r="A3571" s="21">
        <v>44869</v>
      </c>
      <c r="B3571" s="10" t="s">
        <v>5464</v>
      </c>
      <c r="C3571" s="10" t="s">
        <v>8740</v>
      </c>
      <c r="D3571" s="11">
        <v>4775.63</v>
      </c>
    </row>
    <row r="3572" spans="1:4" x14ac:dyDescent="0.3">
      <c r="A3572" s="21">
        <v>44869</v>
      </c>
      <c r="B3572" s="10" t="s">
        <v>7351</v>
      </c>
      <c r="C3572" s="10" t="s">
        <v>7351</v>
      </c>
      <c r="D3572" s="11">
        <v>6018.06</v>
      </c>
    </row>
    <row r="3573" spans="1:4" x14ac:dyDescent="0.3">
      <c r="A3573" s="21">
        <v>44869</v>
      </c>
      <c r="B3573" s="10" t="s">
        <v>7526</v>
      </c>
      <c r="C3573" s="10" t="s">
        <v>8741</v>
      </c>
      <c r="D3573" s="11">
        <v>6174.16</v>
      </c>
    </row>
    <row r="3574" spans="1:4" x14ac:dyDescent="0.3">
      <c r="A3574" s="21">
        <v>44869</v>
      </c>
      <c r="B3574" s="10" t="s">
        <v>5432</v>
      </c>
      <c r="C3574" s="10" t="s">
        <v>8742</v>
      </c>
      <c r="D3574" s="11">
        <v>7500</v>
      </c>
    </row>
    <row r="3575" spans="1:4" x14ac:dyDescent="0.3">
      <c r="A3575" s="21">
        <v>44869</v>
      </c>
      <c r="B3575" s="10" t="s">
        <v>6256</v>
      </c>
      <c r="C3575" s="10" t="s">
        <v>8743</v>
      </c>
      <c r="D3575" s="11">
        <v>16343</v>
      </c>
    </row>
    <row r="3576" spans="1:4" x14ac:dyDescent="0.3">
      <c r="A3576" s="21">
        <v>44869</v>
      </c>
      <c r="B3576" s="10" t="s">
        <v>5596</v>
      </c>
      <c r="C3576" s="10" t="s">
        <v>8744</v>
      </c>
      <c r="D3576" s="11">
        <v>17499.870000000003</v>
      </c>
    </row>
    <row r="3577" spans="1:4" x14ac:dyDescent="0.3">
      <c r="A3577" s="21">
        <v>44869</v>
      </c>
      <c r="B3577" s="10" t="s">
        <v>8745</v>
      </c>
      <c r="C3577" s="10" t="s">
        <v>8745</v>
      </c>
      <c r="D3577" s="11">
        <v>35086.380000000005</v>
      </c>
    </row>
    <row r="3578" spans="1:4" x14ac:dyDescent="0.3">
      <c r="A3578" s="21">
        <v>44869</v>
      </c>
      <c r="B3578" s="10" t="s">
        <v>8746</v>
      </c>
      <c r="C3578" s="10" t="s">
        <v>8746</v>
      </c>
      <c r="D3578" s="11">
        <v>127231.82</v>
      </c>
    </row>
    <row r="3579" spans="1:4" x14ac:dyDescent="0.3">
      <c r="A3579" s="21">
        <v>44869</v>
      </c>
      <c r="B3579" s="10" t="s">
        <v>5294</v>
      </c>
      <c r="C3579" s="10" t="s">
        <v>5294</v>
      </c>
      <c r="D3579" s="11">
        <v>179657.99000000002</v>
      </c>
    </row>
    <row r="3580" spans="1:4" x14ac:dyDescent="0.3">
      <c r="A3580" s="21">
        <v>44869</v>
      </c>
      <c r="B3580" s="10" t="s">
        <v>8745</v>
      </c>
      <c r="C3580" s="10" t="s">
        <v>8745</v>
      </c>
      <c r="D3580" s="11">
        <v>184382.43</v>
      </c>
    </row>
    <row r="3581" spans="1:4" x14ac:dyDescent="0.3">
      <c r="A3581" s="21">
        <v>44869</v>
      </c>
      <c r="B3581" s="10" t="s">
        <v>8746</v>
      </c>
      <c r="C3581" s="10" t="s">
        <v>8746</v>
      </c>
      <c r="D3581" s="11">
        <v>1163053.51</v>
      </c>
    </row>
    <row r="3582" spans="1:4" x14ac:dyDescent="0.3">
      <c r="A3582" s="21">
        <v>44872</v>
      </c>
      <c r="B3582" s="10" t="s">
        <v>5494</v>
      </c>
      <c r="C3582" s="10" t="s">
        <v>8747</v>
      </c>
      <c r="D3582" s="11">
        <v>728.73</v>
      </c>
    </row>
    <row r="3583" spans="1:4" x14ac:dyDescent="0.3">
      <c r="A3583" s="21">
        <v>44873</v>
      </c>
      <c r="B3583" s="10" t="s">
        <v>8748</v>
      </c>
      <c r="C3583" s="10" t="s">
        <v>8749</v>
      </c>
      <c r="D3583" s="11">
        <v>322.5</v>
      </c>
    </row>
    <row r="3584" spans="1:4" x14ac:dyDescent="0.3">
      <c r="A3584" s="21">
        <v>44873</v>
      </c>
      <c r="B3584" s="10" t="s">
        <v>8748</v>
      </c>
      <c r="C3584" s="10" t="s">
        <v>8750</v>
      </c>
      <c r="D3584" s="11">
        <v>322.5</v>
      </c>
    </row>
    <row r="3585" spans="1:4" x14ac:dyDescent="0.3">
      <c r="A3585" s="21">
        <v>44873</v>
      </c>
      <c r="B3585" s="10" t="s">
        <v>6812</v>
      </c>
      <c r="C3585" s="10" t="s">
        <v>8751</v>
      </c>
      <c r="D3585" s="11">
        <v>450</v>
      </c>
    </row>
    <row r="3586" spans="1:4" x14ac:dyDescent="0.3">
      <c r="A3586" s="21">
        <v>44873</v>
      </c>
      <c r="B3586" s="10" t="s">
        <v>8748</v>
      </c>
      <c r="C3586" s="10" t="s">
        <v>8750</v>
      </c>
      <c r="D3586" s="11">
        <v>595</v>
      </c>
    </row>
    <row r="3587" spans="1:4" x14ac:dyDescent="0.3">
      <c r="A3587" s="21">
        <v>44873</v>
      </c>
      <c r="B3587" s="10" t="s">
        <v>5490</v>
      </c>
      <c r="C3587" s="10" t="s">
        <v>8752</v>
      </c>
      <c r="D3587" s="11">
        <v>777.41000000000008</v>
      </c>
    </row>
    <row r="3588" spans="1:4" x14ac:dyDescent="0.3">
      <c r="A3588" s="21">
        <v>44873</v>
      </c>
      <c r="B3588" s="10" t="s">
        <v>5470</v>
      </c>
      <c r="C3588" s="10" t="s">
        <v>8753</v>
      </c>
      <c r="D3588" s="11">
        <v>4279.93</v>
      </c>
    </row>
    <row r="3589" spans="1:4" x14ac:dyDescent="0.3">
      <c r="A3589" s="21">
        <v>44873</v>
      </c>
      <c r="B3589" s="10" t="s">
        <v>5470</v>
      </c>
      <c r="C3589" s="10" t="s">
        <v>8754</v>
      </c>
      <c r="D3589" s="11">
        <v>5419.93</v>
      </c>
    </row>
    <row r="3590" spans="1:4" x14ac:dyDescent="0.3">
      <c r="A3590" s="21">
        <v>44875</v>
      </c>
      <c r="B3590" s="10" t="s">
        <v>8755</v>
      </c>
      <c r="C3590" s="10" t="s">
        <v>8755</v>
      </c>
      <c r="D3590" s="11">
        <v>5356.83</v>
      </c>
    </row>
    <row r="3591" spans="1:4" x14ac:dyDescent="0.3">
      <c r="A3591" s="21">
        <v>44875</v>
      </c>
      <c r="B3591" s="10" t="s">
        <v>8756</v>
      </c>
      <c r="C3591" s="10" t="s">
        <v>8756</v>
      </c>
      <c r="D3591" s="11">
        <v>188295.61</v>
      </c>
    </row>
    <row r="3592" spans="1:4" x14ac:dyDescent="0.3">
      <c r="A3592" s="21">
        <v>44876</v>
      </c>
      <c r="B3592" s="10" t="s">
        <v>5957</v>
      </c>
      <c r="C3592" s="10" t="s">
        <v>8757</v>
      </c>
      <c r="D3592" s="11">
        <v>5.64</v>
      </c>
    </row>
    <row r="3593" spans="1:4" x14ac:dyDescent="0.3">
      <c r="A3593" s="21">
        <v>44876</v>
      </c>
      <c r="B3593" s="10" t="s">
        <v>5957</v>
      </c>
      <c r="C3593" s="10" t="s">
        <v>8758</v>
      </c>
      <c r="D3593" s="11">
        <v>6.39</v>
      </c>
    </row>
    <row r="3594" spans="1:4" x14ac:dyDescent="0.3">
      <c r="A3594" s="21">
        <v>44876</v>
      </c>
      <c r="B3594" s="10" t="s">
        <v>5957</v>
      </c>
      <c r="C3594" s="10" t="s">
        <v>8759</v>
      </c>
      <c r="D3594" s="11">
        <v>15.19</v>
      </c>
    </row>
    <row r="3595" spans="1:4" x14ac:dyDescent="0.3">
      <c r="A3595" s="21">
        <v>44876</v>
      </c>
      <c r="B3595" s="10" t="s">
        <v>7328</v>
      </c>
      <c r="C3595" s="10" t="s">
        <v>8760</v>
      </c>
      <c r="D3595" s="11">
        <v>15.53</v>
      </c>
    </row>
    <row r="3596" spans="1:4" x14ac:dyDescent="0.3">
      <c r="A3596" s="21">
        <v>44876</v>
      </c>
      <c r="B3596" s="10" t="s">
        <v>5957</v>
      </c>
      <c r="C3596" s="10" t="s">
        <v>8759</v>
      </c>
      <c r="D3596" s="11">
        <v>15.99</v>
      </c>
    </row>
    <row r="3597" spans="1:4" x14ac:dyDescent="0.3">
      <c r="A3597" s="21">
        <v>44876</v>
      </c>
      <c r="B3597" s="10" t="s">
        <v>5481</v>
      </c>
      <c r="C3597" s="10" t="s">
        <v>6703</v>
      </c>
      <c r="D3597" s="11">
        <v>22</v>
      </c>
    </row>
    <row r="3598" spans="1:4" x14ac:dyDescent="0.3">
      <c r="A3598" s="21">
        <v>44876</v>
      </c>
      <c r="B3598" s="10" t="s">
        <v>7321</v>
      </c>
      <c r="C3598" s="10" t="s">
        <v>8761</v>
      </c>
      <c r="D3598" s="11">
        <v>26.990000000000002</v>
      </c>
    </row>
    <row r="3599" spans="1:4" x14ac:dyDescent="0.3">
      <c r="A3599" s="21">
        <v>44876</v>
      </c>
      <c r="B3599" s="10" t="s">
        <v>5386</v>
      </c>
      <c r="C3599" s="10" t="s">
        <v>8762</v>
      </c>
      <c r="D3599" s="11">
        <v>29.950000000000003</v>
      </c>
    </row>
    <row r="3600" spans="1:4" x14ac:dyDescent="0.3">
      <c r="A3600" s="21">
        <v>44876</v>
      </c>
      <c r="B3600" s="10" t="s">
        <v>5957</v>
      </c>
      <c r="C3600" s="10" t="s">
        <v>8758</v>
      </c>
      <c r="D3600" s="11">
        <v>33.58</v>
      </c>
    </row>
    <row r="3601" spans="1:4" x14ac:dyDescent="0.3">
      <c r="A3601" s="21">
        <v>44876</v>
      </c>
      <c r="B3601" s="10" t="s">
        <v>5957</v>
      </c>
      <c r="C3601" s="10" t="s">
        <v>8763</v>
      </c>
      <c r="D3601" s="11">
        <v>34.950000000000003</v>
      </c>
    </row>
    <row r="3602" spans="1:4" x14ac:dyDescent="0.3">
      <c r="A3602" s="21">
        <v>44876</v>
      </c>
      <c r="B3602" s="10" t="s">
        <v>5957</v>
      </c>
      <c r="C3602" s="10" t="s">
        <v>8764</v>
      </c>
      <c r="D3602" s="11">
        <v>35.97</v>
      </c>
    </row>
    <row r="3603" spans="1:4" x14ac:dyDescent="0.3">
      <c r="A3603" s="21">
        <v>44876</v>
      </c>
      <c r="B3603" s="10" t="s">
        <v>5957</v>
      </c>
      <c r="C3603" s="10" t="s">
        <v>8765</v>
      </c>
      <c r="D3603" s="11">
        <v>40.64</v>
      </c>
    </row>
    <row r="3604" spans="1:4" x14ac:dyDescent="0.3">
      <c r="A3604" s="21">
        <v>44876</v>
      </c>
      <c r="B3604" s="10" t="s">
        <v>7321</v>
      </c>
      <c r="C3604" s="10" t="s">
        <v>8766</v>
      </c>
      <c r="D3604" s="11">
        <v>44.230000000000004</v>
      </c>
    </row>
    <row r="3605" spans="1:4" x14ac:dyDescent="0.3">
      <c r="A3605" s="21">
        <v>44876</v>
      </c>
      <c r="B3605" s="10" t="s">
        <v>5957</v>
      </c>
      <c r="C3605" s="10" t="s">
        <v>8759</v>
      </c>
      <c r="D3605" s="11">
        <v>49.92</v>
      </c>
    </row>
    <row r="3606" spans="1:4" x14ac:dyDescent="0.3">
      <c r="A3606" s="21">
        <v>44876</v>
      </c>
      <c r="B3606" s="10" t="s">
        <v>5957</v>
      </c>
      <c r="C3606" s="10" t="s">
        <v>8759</v>
      </c>
      <c r="D3606" s="11">
        <v>51.57</v>
      </c>
    </row>
    <row r="3607" spans="1:4" x14ac:dyDescent="0.3">
      <c r="A3607" s="21">
        <v>44876</v>
      </c>
      <c r="B3607" s="10" t="s">
        <v>5957</v>
      </c>
      <c r="C3607" s="10" t="s">
        <v>8767</v>
      </c>
      <c r="D3607" s="11">
        <v>53.67</v>
      </c>
    </row>
    <row r="3608" spans="1:4" x14ac:dyDescent="0.3">
      <c r="A3608" s="21">
        <v>44876</v>
      </c>
      <c r="B3608" s="10" t="s">
        <v>5957</v>
      </c>
      <c r="C3608" s="10" t="s">
        <v>8765</v>
      </c>
      <c r="D3608" s="11">
        <v>59.379999999999995</v>
      </c>
    </row>
    <row r="3609" spans="1:4" x14ac:dyDescent="0.3">
      <c r="A3609" s="21">
        <v>44876</v>
      </c>
      <c r="B3609" s="10" t="s">
        <v>5481</v>
      </c>
      <c r="C3609" s="10" t="s">
        <v>6703</v>
      </c>
      <c r="D3609" s="11">
        <v>66</v>
      </c>
    </row>
    <row r="3610" spans="1:4" x14ac:dyDescent="0.3">
      <c r="A3610" s="21">
        <v>44876</v>
      </c>
      <c r="B3610" s="10" t="s">
        <v>5957</v>
      </c>
      <c r="C3610" s="10" t="s">
        <v>8768</v>
      </c>
      <c r="D3610" s="11">
        <v>78.38000000000001</v>
      </c>
    </row>
    <row r="3611" spans="1:4" x14ac:dyDescent="0.3">
      <c r="A3611" s="21">
        <v>44876</v>
      </c>
      <c r="B3611" s="10" t="s">
        <v>5957</v>
      </c>
      <c r="C3611" s="10" t="s">
        <v>8769</v>
      </c>
      <c r="D3611" s="11">
        <v>90.24</v>
      </c>
    </row>
    <row r="3612" spans="1:4" x14ac:dyDescent="0.3">
      <c r="A3612" s="21">
        <v>44876</v>
      </c>
      <c r="B3612" s="10" t="s">
        <v>5957</v>
      </c>
      <c r="C3612" s="10" t="s">
        <v>8768</v>
      </c>
      <c r="D3612" s="11">
        <v>92.16</v>
      </c>
    </row>
    <row r="3613" spans="1:4" x14ac:dyDescent="0.3">
      <c r="A3613" s="21">
        <v>44876</v>
      </c>
      <c r="B3613" s="10" t="s">
        <v>5587</v>
      </c>
      <c r="C3613" s="10" t="s">
        <v>8770</v>
      </c>
      <c r="D3613" s="11">
        <v>99.61</v>
      </c>
    </row>
    <row r="3614" spans="1:4" x14ac:dyDescent="0.3">
      <c r="A3614" s="21">
        <v>44876</v>
      </c>
      <c r="B3614" s="10" t="s">
        <v>5957</v>
      </c>
      <c r="C3614" s="10" t="s">
        <v>8765</v>
      </c>
      <c r="D3614" s="11">
        <v>101.76</v>
      </c>
    </row>
    <row r="3615" spans="1:4" x14ac:dyDescent="0.3">
      <c r="A3615" s="21">
        <v>44876</v>
      </c>
      <c r="B3615" s="10" t="s">
        <v>5957</v>
      </c>
      <c r="C3615" s="10" t="s">
        <v>8758</v>
      </c>
      <c r="D3615" s="11">
        <v>127.80000000000001</v>
      </c>
    </row>
    <row r="3616" spans="1:4" x14ac:dyDescent="0.3">
      <c r="A3616" s="21">
        <v>44876</v>
      </c>
      <c r="B3616" s="10" t="s">
        <v>5957</v>
      </c>
      <c r="C3616" s="10" t="s">
        <v>8764</v>
      </c>
      <c r="D3616" s="11">
        <v>128.91</v>
      </c>
    </row>
    <row r="3617" spans="1:4" x14ac:dyDescent="0.3">
      <c r="A3617" s="21">
        <v>44876</v>
      </c>
      <c r="B3617" s="10" t="s">
        <v>5957</v>
      </c>
      <c r="C3617" s="10" t="s">
        <v>8771</v>
      </c>
      <c r="D3617" s="11">
        <v>136.35</v>
      </c>
    </row>
    <row r="3618" spans="1:4" x14ac:dyDescent="0.3">
      <c r="A3618" s="21">
        <v>44876</v>
      </c>
      <c r="B3618" s="10" t="s">
        <v>5336</v>
      </c>
      <c r="C3618" s="10" t="s">
        <v>8772</v>
      </c>
      <c r="D3618" s="11">
        <v>140</v>
      </c>
    </row>
    <row r="3619" spans="1:4" x14ac:dyDescent="0.3">
      <c r="A3619" s="21">
        <v>44876</v>
      </c>
      <c r="B3619" s="10" t="s">
        <v>5957</v>
      </c>
      <c r="C3619" s="10" t="s">
        <v>8773</v>
      </c>
      <c r="D3619" s="11">
        <v>169.52</v>
      </c>
    </row>
    <row r="3620" spans="1:4" x14ac:dyDescent="0.3">
      <c r="A3620" s="21">
        <v>44876</v>
      </c>
      <c r="B3620" s="10" t="s">
        <v>8189</v>
      </c>
      <c r="C3620" s="10" t="s">
        <v>8774</v>
      </c>
      <c r="D3620" s="11">
        <v>183.75</v>
      </c>
    </row>
    <row r="3621" spans="1:4" x14ac:dyDescent="0.3">
      <c r="A3621" s="21">
        <v>44876</v>
      </c>
      <c r="B3621" s="10" t="s">
        <v>7321</v>
      </c>
      <c r="C3621" s="10" t="s">
        <v>8775</v>
      </c>
      <c r="D3621" s="11">
        <v>197.99</v>
      </c>
    </row>
    <row r="3622" spans="1:4" x14ac:dyDescent="0.3">
      <c r="A3622" s="21">
        <v>44876</v>
      </c>
      <c r="B3622" s="10" t="s">
        <v>8776</v>
      </c>
      <c r="C3622" s="10" t="s">
        <v>8777</v>
      </c>
      <c r="D3622" s="11">
        <v>199</v>
      </c>
    </row>
    <row r="3623" spans="1:4" x14ac:dyDescent="0.3">
      <c r="A3623" s="21">
        <v>44876</v>
      </c>
      <c r="B3623" s="10" t="s">
        <v>7853</v>
      </c>
      <c r="C3623" s="10" t="s">
        <v>8778</v>
      </c>
      <c r="D3623" s="11">
        <v>200</v>
      </c>
    </row>
    <row r="3624" spans="1:4" x14ac:dyDescent="0.3">
      <c r="A3624" s="21">
        <v>44876</v>
      </c>
      <c r="B3624" s="10" t="s">
        <v>6791</v>
      </c>
      <c r="C3624" s="10" t="s">
        <v>8779</v>
      </c>
      <c r="D3624" s="11">
        <v>201.25</v>
      </c>
    </row>
    <row r="3625" spans="1:4" x14ac:dyDescent="0.3">
      <c r="A3625" s="21">
        <v>44876</v>
      </c>
      <c r="B3625" s="10" t="s">
        <v>5957</v>
      </c>
      <c r="C3625" s="10" t="s">
        <v>8757</v>
      </c>
      <c r="D3625" s="11">
        <v>210.9</v>
      </c>
    </row>
    <row r="3626" spans="1:4" x14ac:dyDescent="0.3">
      <c r="A3626" s="21">
        <v>44876</v>
      </c>
      <c r="B3626" s="10" t="s">
        <v>5373</v>
      </c>
      <c r="C3626" s="10" t="s">
        <v>8780</v>
      </c>
      <c r="D3626" s="11">
        <v>215.5</v>
      </c>
    </row>
    <row r="3627" spans="1:4" x14ac:dyDescent="0.3">
      <c r="A3627" s="21">
        <v>44876</v>
      </c>
      <c r="B3627" s="10" t="s">
        <v>7321</v>
      </c>
      <c r="C3627" s="10" t="s">
        <v>8781</v>
      </c>
      <c r="D3627" s="11">
        <v>263.06</v>
      </c>
    </row>
    <row r="3628" spans="1:4" x14ac:dyDescent="0.3">
      <c r="A3628" s="21">
        <v>44876</v>
      </c>
      <c r="B3628" s="10" t="s">
        <v>5957</v>
      </c>
      <c r="C3628" s="10" t="s">
        <v>8782</v>
      </c>
      <c r="D3628" s="11">
        <v>275.04000000000002</v>
      </c>
    </row>
    <row r="3629" spans="1:4" x14ac:dyDescent="0.3">
      <c r="A3629" s="21">
        <v>44876</v>
      </c>
      <c r="B3629" s="10" t="s">
        <v>5587</v>
      </c>
      <c r="C3629" s="10" t="s">
        <v>8783</v>
      </c>
      <c r="D3629" s="11">
        <v>291.89999999999998</v>
      </c>
    </row>
    <row r="3630" spans="1:4" x14ac:dyDescent="0.3">
      <c r="A3630" s="21">
        <v>44876</v>
      </c>
      <c r="B3630" s="10" t="s">
        <v>5340</v>
      </c>
      <c r="C3630" s="10" t="s">
        <v>8784</v>
      </c>
      <c r="D3630" s="11">
        <v>332.5</v>
      </c>
    </row>
    <row r="3631" spans="1:4" x14ac:dyDescent="0.3">
      <c r="A3631" s="21">
        <v>44876</v>
      </c>
      <c r="B3631" s="10" t="s">
        <v>5348</v>
      </c>
      <c r="C3631" s="10" t="s">
        <v>8785</v>
      </c>
      <c r="D3631" s="11">
        <v>350</v>
      </c>
    </row>
    <row r="3632" spans="1:4" x14ac:dyDescent="0.3">
      <c r="A3632" s="21">
        <v>44876</v>
      </c>
      <c r="B3632" s="10" t="s">
        <v>7321</v>
      </c>
      <c r="C3632" s="10" t="s">
        <v>8786</v>
      </c>
      <c r="D3632" s="11">
        <v>371.91999999999996</v>
      </c>
    </row>
    <row r="3633" spans="1:4" x14ac:dyDescent="0.3">
      <c r="A3633" s="21">
        <v>44876</v>
      </c>
      <c r="B3633" s="10" t="s">
        <v>5957</v>
      </c>
      <c r="C3633" s="10" t="s">
        <v>8759</v>
      </c>
      <c r="D3633" s="11">
        <v>382.46999999999997</v>
      </c>
    </row>
    <row r="3634" spans="1:4" x14ac:dyDescent="0.3">
      <c r="A3634" s="21">
        <v>44876</v>
      </c>
      <c r="B3634" s="10" t="s">
        <v>5346</v>
      </c>
      <c r="C3634" s="10" t="s">
        <v>8787</v>
      </c>
      <c r="D3634" s="11">
        <v>402.5</v>
      </c>
    </row>
    <row r="3635" spans="1:4" x14ac:dyDescent="0.3">
      <c r="A3635" s="21">
        <v>44876</v>
      </c>
      <c r="B3635" s="10" t="s">
        <v>5957</v>
      </c>
      <c r="C3635" s="10" t="s">
        <v>8788</v>
      </c>
      <c r="D3635" s="11">
        <v>410.30999999999995</v>
      </c>
    </row>
    <row r="3636" spans="1:4" x14ac:dyDescent="0.3">
      <c r="A3636" s="21">
        <v>44876</v>
      </c>
      <c r="B3636" s="10" t="s">
        <v>5957</v>
      </c>
      <c r="C3636" s="10" t="s">
        <v>8789</v>
      </c>
      <c r="D3636" s="11">
        <v>413.81</v>
      </c>
    </row>
    <row r="3637" spans="1:4" x14ac:dyDescent="0.3">
      <c r="A3637" s="21">
        <v>44876</v>
      </c>
      <c r="B3637" s="10" t="s">
        <v>7383</v>
      </c>
      <c r="C3637" s="10" t="s">
        <v>8790</v>
      </c>
      <c r="D3637" s="11">
        <v>425</v>
      </c>
    </row>
    <row r="3638" spans="1:4" x14ac:dyDescent="0.3">
      <c r="A3638" s="21">
        <v>44876</v>
      </c>
      <c r="B3638" s="10" t="s">
        <v>6192</v>
      </c>
      <c r="C3638" s="10" t="s">
        <v>8791</v>
      </c>
      <c r="D3638" s="11">
        <v>516.25</v>
      </c>
    </row>
    <row r="3639" spans="1:4" x14ac:dyDescent="0.3">
      <c r="A3639" s="21">
        <v>44876</v>
      </c>
      <c r="B3639" s="10" t="s">
        <v>5338</v>
      </c>
      <c r="C3639" s="10" t="s">
        <v>8779</v>
      </c>
      <c r="D3639" s="11">
        <v>525</v>
      </c>
    </row>
    <row r="3640" spans="1:4" x14ac:dyDescent="0.3">
      <c r="A3640" s="21">
        <v>44876</v>
      </c>
      <c r="B3640" s="10" t="s">
        <v>6364</v>
      </c>
      <c r="C3640" s="10" t="s">
        <v>8792</v>
      </c>
      <c r="D3640" s="11">
        <v>584.16999999999996</v>
      </c>
    </row>
    <row r="3641" spans="1:4" x14ac:dyDescent="0.3">
      <c r="A3641" s="21">
        <v>44876</v>
      </c>
      <c r="B3641" s="10" t="s">
        <v>7330</v>
      </c>
      <c r="C3641" s="10" t="s">
        <v>8793</v>
      </c>
      <c r="D3641" s="11">
        <v>585.20000000000005</v>
      </c>
    </row>
    <row r="3642" spans="1:4" x14ac:dyDescent="0.3">
      <c r="A3642" s="21">
        <v>44876</v>
      </c>
      <c r="B3642" s="10" t="s">
        <v>7330</v>
      </c>
      <c r="C3642" s="10" t="s">
        <v>8794</v>
      </c>
      <c r="D3642" s="11">
        <v>585.20000000000005</v>
      </c>
    </row>
    <row r="3643" spans="1:4" x14ac:dyDescent="0.3">
      <c r="A3643" s="21">
        <v>44876</v>
      </c>
      <c r="B3643" s="10" t="s">
        <v>6346</v>
      </c>
      <c r="C3643" s="10" t="s">
        <v>8795</v>
      </c>
      <c r="D3643" s="11">
        <v>635.41999999999996</v>
      </c>
    </row>
    <row r="3644" spans="1:4" x14ac:dyDescent="0.3">
      <c r="A3644" s="21">
        <v>44876</v>
      </c>
      <c r="B3644" s="10" t="s">
        <v>5957</v>
      </c>
      <c r="C3644" s="10" t="s">
        <v>8764</v>
      </c>
      <c r="D3644" s="11">
        <v>743.63</v>
      </c>
    </row>
    <row r="3645" spans="1:4" x14ac:dyDescent="0.3">
      <c r="A3645" s="21">
        <v>44876</v>
      </c>
      <c r="B3645" s="10" t="s">
        <v>5957</v>
      </c>
      <c r="C3645" s="10" t="s">
        <v>8763</v>
      </c>
      <c r="D3645" s="11">
        <v>761.66</v>
      </c>
    </row>
    <row r="3646" spans="1:4" x14ac:dyDescent="0.3">
      <c r="A3646" s="21">
        <v>44876</v>
      </c>
      <c r="B3646" s="10" t="s">
        <v>6713</v>
      </c>
      <c r="C3646" s="10" t="s">
        <v>8796</v>
      </c>
      <c r="D3646" s="11">
        <v>773.66</v>
      </c>
    </row>
    <row r="3647" spans="1:4" x14ac:dyDescent="0.3">
      <c r="A3647" s="21">
        <v>44876</v>
      </c>
      <c r="B3647" s="10" t="s">
        <v>6228</v>
      </c>
      <c r="C3647" s="10" t="s">
        <v>8797</v>
      </c>
      <c r="D3647" s="11">
        <v>800</v>
      </c>
    </row>
    <row r="3648" spans="1:4" x14ac:dyDescent="0.3">
      <c r="A3648" s="21">
        <v>44876</v>
      </c>
      <c r="B3648" s="10" t="s">
        <v>5342</v>
      </c>
      <c r="C3648" s="10" t="s">
        <v>8798</v>
      </c>
      <c r="D3648" s="11">
        <v>839.99999999999989</v>
      </c>
    </row>
    <row r="3649" spans="1:4" x14ac:dyDescent="0.3">
      <c r="A3649" s="21">
        <v>44876</v>
      </c>
      <c r="B3649" s="10" t="s">
        <v>5287</v>
      </c>
      <c r="C3649" s="10" t="s">
        <v>8799</v>
      </c>
      <c r="D3649" s="11">
        <v>839.99999999999989</v>
      </c>
    </row>
    <row r="3650" spans="1:4" x14ac:dyDescent="0.3">
      <c r="A3650" s="21">
        <v>44876</v>
      </c>
      <c r="B3650" s="10" t="s">
        <v>6486</v>
      </c>
      <c r="C3650" s="10" t="s">
        <v>8800</v>
      </c>
      <c r="D3650" s="11">
        <v>1058.75</v>
      </c>
    </row>
    <row r="3651" spans="1:4" x14ac:dyDescent="0.3">
      <c r="A3651" s="21">
        <v>44876</v>
      </c>
      <c r="B3651" s="10" t="s">
        <v>6925</v>
      </c>
      <c r="C3651" s="10" t="s">
        <v>8801</v>
      </c>
      <c r="D3651" s="11">
        <v>1297.77</v>
      </c>
    </row>
    <row r="3652" spans="1:4" x14ac:dyDescent="0.3">
      <c r="A3652" s="21">
        <v>44876</v>
      </c>
      <c r="B3652" s="10" t="s">
        <v>8802</v>
      </c>
      <c r="C3652" s="10" t="s">
        <v>8803</v>
      </c>
      <c r="D3652" s="11">
        <v>1350</v>
      </c>
    </row>
    <row r="3653" spans="1:4" x14ac:dyDescent="0.3">
      <c r="A3653" s="21">
        <v>44876</v>
      </c>
      <c r="B3653" s="10" t="s">
        <v>5957</v>
      </c>
      <c r="C3653" s="10" t="s">
        <v>8758</v>
      </c>
      <c r="D3653" s="11">
        <v>1376.43</v>
      </c>
    </row>
    <row r="3654" spans="1:4" x14ac:dyDescent="0.3">
      <c r="A3654" s="21">
        <v>44876</v>
      </c>
      <c r="B3654" s="10" t="s">
        <v>6346</v>
      </c>
      <c r="C3654" s="10" t="s">
        <v>8804</v>
      </c>
      <c r="D3654" s="11">
        <v>1513.83</v>
      </c>
    </row>
    <row r="3655" spans="1:4" x14ac:dyDescent="0.3">
      <c r="A3655" s="21">
        <v>44876</v>
      </c>
      <c r="B3655" s="10" t="s">
        <v>5589</v>
      </c>
      <c r="C3655" s="10" t="s">
        <v>8805</v>
      </c>
      <c r="D3655" s="11">
        <v>1564.9999999999998</v>
      </c>
    </row>
    <row r="3656" spans="1:4" x14ac:dyDescent="0.3">
      <c r="A3656" s="21">
        <v>44876</v>
      </c>
      <c r="B3656" s="10" t="s">
        <v>5287</v>
      </c>
      <c r="C3656" s="10" t="s">
        <v>8806</v>
      </c>
      <c r="D3656" s="11">
        <v>1694.9999999999998</v>
      </c>
    </row>
    <row r="3657" spans="1:4" x14ac:dyDescent="0.3">
      <c r="A3657" s="21">
        <v>44876</v>
      </c>
      <c r="B3657" s="10" t="s">
        <v>7853</v>
      </c>
      <c r="C3657" s="10" t="s">
        <v>8807</v>
      </c>
      <c r="D3657" s="11">
        <v>1790</v>
      </c>
    </row>
    <row r="3658" spans="1:4" x14ac:dyDescent="0.3">
      <c r="A3658" s="21">
        <v>44876</v>
      </c>
      <c r="B3658" s="10" t="s">
        <v>8625</v>
      </c>
      <c r="C3658" s="10" t="s">
        <v>8808</v>
      </c>
      <c r="D3658" s="11">
        <v>1999.5</v>
      </c>
    </row>
    <row r="3659" spans="1:4" x14ac:dyDescent="0.3">
      <c r="A3659" s="21">
        <v>44876</v>
      </c>
      <c r="B3659" s="10" t="s">
        <v>5389</v>
      </c>
      <c r="C3659" s="10" t="s">
        <v>8809</v>
      </c>
      <c r="D3659" s="11">
        <v>2633.41</v>
      </c>
    </row>
    <row r="3660" spans="1:4" x14ac:dyDescent="0.3">
      <c r="A3660" s="21">
        <v>44876</v>
      </c>
      <c r="B3660" s="10" t="s">
        <v>5273</v>
      </c>
      <c r="C3660" s="10" t="s">
        <v>8810</v>
      </c>
      <c r="D3660" s="11">
        <v>3999.9999999999995</v>
      </c>
    </row>
    <row r="3661" spans="1:4" x14ac:dyDescent="0.3">
      <c r="A3661" s="21">
        <v>44876</v>
      </c>
      <c r="B3661" s="10" t="s">
        <v>5455</v>
      </c>
      <c r="C3661" s="10" t="s">
        <v>8811</v>
      </c>
      <c r="D3661" s="11">
        <v>5362.5</v>
      </c>
    </row>
    <row r="3662" spans="1:4" x14ac:dyDescent="0.3">
      <c r="A3662" s="21">
        <v>44876</v>
      </c>
      <c r="B3662" s="10" t="s">
        <v>5455</v>
      </c>
      <c r="C3662" s="10" t="s">
        <v>8812</v>
      </c>
      <c r="D3662" s="11">
        <v>6048</v>
      </c>
    </row>
    <row r="3663" spans="1:4" x14ac:dyDescent="0.3">
      <c r="A3663" s="21">
        <v>44876</v>
      </c>
      <c r="B3663" s="10" t="s">
        <v>5455</v>
      </c>
      <c r="C3663" s="10" t="s">
        <v>8813</v>
      </c>
      <c r="D3663" s="11">
        <v>18674.47</v>
      </c>
    </row>
    <row r="3664" spans="1:4" x14ac:dyDescent="0.3">
      <c r="A3664" s="21">
        <v>44876</v>
      </c>
      <c r="B3664" s="10" t="s">
        <v>5596</v>
      </c>
      <c r="C3664" s="10" t="s">
        <v>8814</v>
      </c>
      <c r="D3664" s="11">
        <v>22775.54</v>
      </c>
    </row>
    <row r="3665" spans="1:4" x14ac:dyDescent="0.3">
      <c r="A3665" s="21">
        <v>44879</v>
      </c>
      <c r="B3665" s="10" t="s">
        <v>7328</v>
      </c>
      <c r="C3665" s="10" t="s">
        <v>8815</v>
      </c>
      <c r="D3665" s="11">
        <v>15.53</v>
      </c>
    </row>
    <row r="3666" spans="1:4" x14ac:dyDescent="0.3">
      <c r="A3666" s="21">
        <v>44880</v>
      </c>
      <c r="B3666" s="10" t="s">
        <v>5503</v>
      </c>
      <c r="C3666" s="10" t="s">
        <v>8816</v>
      </c>
      <c r="D3666" s="11">
        <v>9557.01</v>
      </c>
    </row>
    <row r="3667" spans="1:4" x14ac:dyDescent="0.3">
      <c r="A3667" s="21">
        <v>44881</v>
      </c>
      <c r="B3667" s="10" t="s">
        <v>8817</v>
      </c>
      <c r="C3667" s="10" t="s">
        <v>8818</v>
      </c>
      <c r="D3667" s="11">
        <v>18752.86</v>
      </c>
    </row>
    <row r="3668" spans="1:4" x14ac:dyDescent="0.3">
      <c r="A3668" s="21">
        <v>44881</v>
      </c>
      <c r="B3668" s="10" t="s">
        <v>6004</v>
      </c>
      <c r="C3668" s="10" t="s">
        <v>8819</v>
      </c>
      <c r="D3668" s="11">
        <v>27000</v>
      </c>
    </row>
    <row r="3669" spans="1:4" x14ac:dyDescent="0.3">
      <c r="A3669" s="21">
        <v>44881</v>
      </c>
      <c r="B3669" s="10" t="s">
        <v>5961</v>
      </c>
      <c r="C3669" s="10" t="s">
        <v>8820</v>
      </c>
      <c r="D3669" s="11">
        <v>37809.620000000003</v>
      </c>
    </row>
    <row r="3670" spans="1:4" x14ac:dyDescent="0.3">
      <c r="A3670" s="21">
        <v>44881</v>
      </c>
      <c r="B3670" s="10" t="s">
        <v>6364</v>
      </c>
      <c r="C3670" s="10" t="s">
        <v>8821</v>
      </c>
      <c r="D3670" s="11">
        <v>39364.54</v>
      </c>
    </row>
    <row r="3671" spans="1:4" x14ac:dyDescent="0.3">
      <c r="A3671" s="21">
        <v>44881</v>
      </c>
      <c r="B3671" s="10" t="s">
        <v>8822</v>
      </c>
      <c r="C3671" s="10" t="s">
        <v>8823</v>
      </c>
      <c r="D3671" s="11">
        <v>41460</v>
      </c>
    </row>
    <row r="3672" spans="1:4" x14ac:dyDescent="0.3">
      <c r="A3672" s="21">
        <v>44881</v>
      </c>
      <c r="B3672" s="10" t="s">
        <v>5301</v>
      </c>
      <c r="C3672" s="10" t="s">
        <v>8824</v>
      </c>
      <c r="D3672" s="11">
        <v>300000</v>
      </c>
    </row>
    <row r="3673" spans="1:4" x14ac:dyDescent="0.3">
      <c r="A3673" s="21">
        <v>44881</v>
      </c>
      <c r="B3673" s="10" t="s">
        <v>5515</v>
      </c>
      <c r="C3673" s="10" t="s">
        <v>8825</v>
      </c>
      <c r="D3673" s="11">
        <v>686152.19</v>
      </c>
    </row>
    <row r="3674" spans="1:4" x14ac:dyDescent="0.3">
      <c r="A3674" s="21">
        <v>44882</v>
      </c>
      <c r="B3674" s="10" t="s">
        <v>5905</v>
      </c>
      <c r="C3674" s="10" t="s">
        <v>8826</v>
      </c>
      <c r="D3674" s="11">
        <v>72.95</v>
      </c>
    </row>
    <row r="3675" spans="1:4" x14ac:dyDescent="0.3">
      <c r="A3675" s="21">
        <v>44882</v>
      </c>
      <c r="B3675" s="10" t="s">
        <v>6124</v>
      </c>
      <c r="C3675" s="10" t="s">
        <v>8827</v>
      </c>
      <c r="D3675" s="11">
        <v>833.40000000000009</v>
      </c>
    </row>
    <row r="3676" spans="1:4" x14ac:dyDescent="0.3">
      <c r="A3676" s="21">
        <v>44882</v>
      </c>
      <c r="B3676" s="10" t="s">
        <v>8828</v>
      </c>
      <c r="C3676" s="10" t="s">
        <v>8828</v>
      </c>
      <c r="D3676" s="11">
        <v>4092.2999999999997</v>
      </c>
    </row>
    <row r="3677" spans="1:4" x14ac:dyDescent="0.3">
      <c r="A3677" s="21">
        <v>44882</v>
      </c>
      <c r="B3677" s="10" t="s">
        <v>5301</v>
      </c>
      <c r="C3677" s="10" t="s">
        <v>8829</v>
      </c>
      <c r="D3677" s="11">
        <v>150000</v>
      </c>
    </row>
    <row r="3678" spans="1:4" x14ac:dyDescent="0.3">
      <c r="A3678" s="21">
        <v>44883</v>
      </c>
      <c r="B3678" s="10" t="s">
        <v>7509</v>
      </c>
      <c r="C3678" s="10" t="s">
        <v>8830</v>
      </c>
      <c r="D3678" s="11">
        <v>16.57</v>
      </c>
    </row>
    <row r="3679" spans="1:4" x14ac:dyDescent="0.3">
      <c r="A3679" s="21">
        <v>44883</v>
      </c>
      <c r="B3679" s="10" t="s">
        <v>5492</v>
      </c>
      <c r="C3679" s="10" t="s">
        <v>8831</v>
      </c>
      <c r="D3679" s="11">
        <v>19.79</v>
      </c>
    </row>
    <row r="3680" spans="1:4" x14ac:dyDescent="0.3">
      <c r="A3680" s="21">
        <v>44883</v>
      </c>
      <c r="B3680" s="10" t="s">
        <v>5957</v>
      </c>
      <c r="C3680" s="10" t="s">
        <v>8832</v>
      </c>
      <c r="D3680" s="11">
        <v>20.95</v>
      </c>
    </row>
    <row r="3681" spans="1:4" x14ac:dyDescent="0.3">
      <c r="A3681" s="21">
        <v>44883</v>
      </c>
      <c r="B3681" s="10" t="s">
        <v>5973</v>
      </c>
      <c r="C3681" s="10" t="s">
        <v>8833</v>
      </c>
      <c r="D3681" s="11">
        <v>23.4</v>
      </c>
    </row>
    <row r="3682" spans="1:4" x14ac:dyDescent="0.3">
      <c r="A3682" s="21">
        <v>44883</v>
      </c>
      <c r="B3682" s="10" t="s">
        <v>5957</v>
      </c>
      <c r="C3682" s="10" t="s">
        <v>8834</v>
      </c>
      <c r="D3682" s="11">
        <v>26.7</v>
      </c>
    </row>
    <row r="3683" spans="1:4" x14ac:dyDescent="0.3">
      <c r="A3683" s="21">
        <v>44883</v>
      </c>
      <c r="B3683" s="10" t="s">
        <v>5580</v>
      </c>
      <c r="C3683" s="10" t="s">
        <v>8835</v>
      </c>
      <c r="D3683" s="11">
        <v>44</v>
      </c>
    </row>
    <row r="3684" spans="1:4" x14ac:dyDescent="0.3">
      <c r="A3684" s="21">
        <v>44883</v>
      </c>
      <c r="B3684" s="10" t="s">
        <v>5276</v>
      </c>
      <c r="C3684" s="10" t="s">
        <v>8836</v>
      </c>
      <c r="D3684" s="11">
        <v>45</v>
      </c>
    </row>
    <row r="3685" spans="1:4" x14ac:dyDescent="0.3">
      <c r="A3685" s="21">
        <v>44883</v>
      </c>
      <c r="B3685" s="10" t="s">
        <v>5906</v>
      </c>
      <c r="C3685" s="10" t="s">
        <v>8837</v>
      </c>
      <c r="D3685" s="11">
        <v>49.68</v>
      </c>
    </row>
    <row r="3686" spans="1:4" x14ac:dyDescent="0.3">
      <c r="A3686" s="21">
        <v>44883</v>
      </c>
      <c r="B3686" s="10" t="s">
        <v>5973</v>
      </c>
      <c r="C3686" s="10" t="s">
        <v>8838</v>
      </c>
      <c r="D3686" s="11">
        <v>50.819999999999993</v>
      </c>
    </row>
    <row r="3687" spans="1:4" x14ac:dyDescent="0.3">
      <c r="A3687" s="21">
        <v>44883</v>
      </c>
      <c r="B3687" s="10" t="s">
        <v>5492</v>
      </c>
      <c r="C3687" s="10" t="s">
        <v>8839</v>
      </c>
      <c r="D3687" s="11">
        <v>61.859999999999992</v>
      </c>
    </row>
    <row r="3688" spans="1:4" x14ac:dyDescent="0.3">
      <c r="A3688" s="21">
        <v>44883</v>
      </c>
      <c r="B3688" s="10" t="s">
        <v>7370</v>
      </c>
      <c r="C3688" s="10" t="s">
        <v>7370</v>
      </c>
      <c r="D3688" s="11">
        <v>62.739999999999995</v>
      </c>
    </row>
    <row r="3689" spans="1:4" x14ac:dyDescent="0.3">
      <c r="A3689" s="21">
        <v>44883</v>
      </c>
      <c r="B3689" s="10" t="s">
        <v>7321</v>
      </c>
      <c r="C3689" s="10" t="s">
        <v>8840</v>
      </c>
      <c r="D3689" s="11">
        <v>65.09</v>
      </c>
    </row>
    <row r="3690" spans="1:4" x14ac:dyDescent="0.3">
      <c r="A3690" s="21">
        <v>44883</v>
      </c>
      <c r="B3690" s="10" t="s">
        <v>6064</v>
      </c>
      <c r="C3690" s="10" t="s">
        <v>8841</v>
      </c>
      <c r="D3690" s="11">
        <v>71</v>
      </c>
    </row>
    <row r="3691" spans="1:4" x14ac:dyDescent="0.3">
      <c r="A3691" s="21">
        <v>44883</v>
      </c>
      <c r="B3691" s="10" t="s">
        <v>5905</v>
      </c>
      <c r="C3691" s="10" t="s">
        <v>8826</v>
      </c>
      <c r="D3691" s="11">
        <v>72</v>
      </c>
    </row>
    <row r="3692" spans="1:4" x14ac:dyDescent="0.3">
      <c r="A3692" s="21">
        <v>44883</v>
      </c>
      <c r="B3692" s="10" t="s">
        <v>5973</v>
      </c>
      <c r="C3692" s="10" t="s">
        <v>8842</v>
      </c>
      <c r="D3692" s="11">
        <v>80.42</v>
      </c>
    </row>
    <row r="3693" spans="1:4" x14ac:dyDescent="0.3">
      <c r="A3693" s="21">
        <v>44883</v>
      </c>
      <c r="B3693" s="10" t="s">
        <v>5492</v>
      </c>
      <c r="C3693" s="10" t="s">
        <v>8843</v>
      </c>
      <c r="D3693" s="11">
        <v>108.33999999999999</v>
      </c>
    </row>
    <row r="3694" spans="1:4" x14ac:dyDescent="0.3">
      <c r="A3694" s="21">
        <v>44883</v>
      </c>
      <c r="B3694" s="10" t="s">
        <v>5906</v>
      </c>
      <c r="C3694" s="10" t="s">
        <v>8844</v>
      </c>
      <c r="D3694" s="11">
        <v>128.35999999999999</v>
      </c>
    </row>
    <row r="3695" spans="1:4" x14ac:dyDescent="0.3">
      <c r="A3695" s="21">
        <v>44883</v>
      </c>
      <c r="B3695" s="10" t="s">
        <v>5497</v>
      </c>
      <c r="C3695" s="10" t="s">
        <v>8845</v>
      </c>
      <c r="D3695" s="11">
        <v>150</v>
      </c>
    </row>
    <row r="3696" spans="1:4" x14ac:dyDescent="0.3">
      <c r="A3696" s="21">
        <v>44883</v>
      </c>
      <c r="B3696" s="10" t="s">
        <v>5613</v>
      </c>
      <c r="C3696" s="10" t="s">
        <v>8846</v>
      </c>
      <c r="D3696" s="11">
        <v>153.5</v>
      </c>
    </row>
    <row r="3697" spans="1:4" x14ac:dyDescent="0.3">
      <c r="A3697" s="21">
        <v>44883</v>
      </c>
      <c r="B3697" s="10" t="s">
        <v>5957</v>
      </c>
      <c r="C3697" s="10" t="s">
        <v>8847</v>
      </c>
      <c r="D3697" s="11">
        <v>168.98999999999998</v>
      </c>
    </row>
    <row r="3698" spans="1:4" x14ac:dyDescent="0.3">
      <c r="A3698" s="21">
        <v>44883</v>
      </c>
      <c r="B3698" s="10" t="s">
        <v>5276</v>
      </c>
      <c r="C3698" s="10" t="s">
        <v>8848</v>
      </c>
      <c r="D3698" s="11">
        <v>180</v>
      </c>
    </row>
    <row r="3699" spans="1:4" x14ac:dyDescent="0.3">
      <c r="A3699" s="21">
        <v>44883</v>
      </c>
      <c r="B3699" s="10" t="s">
        <v>7509</v>
      </c>
      <c r="C3699" s="10" t="s">
        <v>8830</v>
      </c>
      <c r="D3699" s="11">
        <v>184.67999999999998</v>
      </c>
    </row>
    <row r="3700" spans="1:4" x14ac:dyDescent="0.3">
      <c r="A3700" s="21">
        <v>44883</v>
      </c>
      <c r="B3700" s="10" t="s">
        <v>6183</v>
      </c>
      <c r="C3700" s="10" t="s">
        <v>8849</v>
      </c>
      <c r="D3700" s="11">
        <v>192.3</v>
      </c>
    </row>
    <row r="3701" spans="1:4" x14ac:dyDescent="0.3">
      <c r="A3701" s="21">
        <v>44883</v>
      </c>
      <c r="B3701" s="10" t="s">
        <v>5973</v>
      </c>
      <c r="C3701" s="10" t="s">
        <v>8850</v>
      </c>
      <c r="D3701" s="11">
        <v>201.14</v>
      </c>
    </row>
    <row r="3702" spans="1:4" x14ac:dyDescent="0.3">
      <c r="A3702" s="21">
        <v>44883</v>
      </c>
      <c r="B3702" s="10" t="s">
        <v>5492</v>
      </c>
      <c r="C3702" s="10" t="s">
        <v>8851</v>
      </c>
      <c r="D3702" s="11">
        <v>201.74</v>
      </c>
    </row>
    <row r="3703" spans="1:4" x14ac:dyDescent="0.3">
      <c r="A3703" s="21">
        <v>44883</v>
      </c>
      <c r="B3703" s="10" t="s">
        <v>5499</v>
      </c>
      <c r="C3703" s="10" t="s">
        <v>8852</v>
      </c>
      <c r="D3703" s="11">
        <v>209.99999999999997</v>
      </c>
    </row>
    <row r="3704" spans="1:4" x14ac:dyDescent="0.3">
      <c r="A3704" s="21">
        <v>44883</v>
      </c>
      <c r="B3704" s="10" t="s">
        <v>5492</v>
      </c>
      <c r="C3704" s="10" t="s">
        <v>8853</v>
      </c>
      <c r="D3704" s="11">
        <v>226.67</v>
      </c>
    </row>
    <row r="3705" spans="1:4" x14ac:dyDescent="0.3">
      <c r="A3705" s="21">
        <v>44883</v>
      </c>
      <c r="B3705" s="10" t="s">
        <v>5973</v>
      </c>
      <c r="C3705" s="10" t="s">
        <v>8854</v>
      </c>
      <c r="D3705" s="11">
        <v>248.3</v>
      </c>
    </row>
    <row r="3706" spans="1:4" x14ac:dyDescent="0.3">
      <c r="A3706" s="21">
        <v>44883</v>
      </c>
      <c r="B3706" s="10" t="s">
        <v>5906</v>
      </c>
      <c r="C3706" s="10" t="s">
        <v>8855</v>
      </c>
      <c r="D3706" s="11">
        <v>262.52999999999997</v>
      </c>
    </row>
    <row r="3707" spans="1:4" x14ac:dyDescent="0.3">
      <c r="A3707" s="21">
        <v>44883</v>
      </c>
      <c r="B3707" s="10" t="s">
        <v>5973</v>
      </c>
      <c r="C3707" s="10" t="s">
        <v>8856</v>
      </c>
      <c r="D3707" s="11">
        <v>283.34000000000003</v>
      </c>
    </row>
    <row r="3708" spans="1:4" x14ac:dyDescent="0.3">
      <c r="A3708" s="21">
        <v>44883</v>
      </c>
      <c r="B3708" s="10" t="s">
        <v>5957</v>
      </c>
      <c r="C3708" s="10" t="s">
        <v>8834</v>
      </c>
      <c r="D3708" s="11">
        <v>284.62</v>
      </c>
    </row>
    <row r="3709" spans="1:4" x14ac:dyDescent="0.3">
      <c r="A3709" s="21">
        <v>44883</v>
      </c>
      <c r="B3709" s="10" t="s">
        <v>7321</v>
      </c>
      <c r="C3709" s="10" t="s">
        <v>8857</v>
      </c>
      <c r="D3709" s="11">
        <v>295.26</v>
      </c>
    </row>
    <row r="3710" spans="1:4" x14ac:dyDescent="0.3">
      <c r="A3710" s="21">
        <v>44883</v>
      </c>
      <c r="B3710" s="10" t="s">
        <v>5973</v>
      </c>
      <c r="C3710" s="10" t="s">
        <v>8858</v>
      </c>
      <c r="D3710" s="11">
        <v>297.38</v>
      </c>
    </row>
    <row r="3711" spans="1:4" x14ac:dyDescent="0.3">
      <c r="A3711" s="21">
        <v>44883</v>
      </c>
      <c r="B3711" s="10" t="s">
        <v>5291</v>
      </c>
      <c r="C3711" s="10" t="s">
        <v>8859</v>
      </c>
      <c r="D3711" s="11">
        <v>310</v>
      </c>
    </row>
    <row r="3712" spans="1:4" x14ac:dyDescent="0.3">
      <c r="A3712" s="21">
        <v>44883</v>
      </c>
      <c r="B3712" s="10" t="s">
        <v>8860</v>
      </c>
      <c r="C3712" s="10" t="s">
        <v>8861</v>
      </c>
      <c r="D3712" s="11">
        <v>322.5</v>
      </c>
    </row>
    <row r="3713" spans="1:4" x14ac:dyDescent="0.3">
      <c r="A3713" s="21">
        <v>44883</v>
      </c>
      <c r="B3713" s="10" t="s">
        <v>5613</v>
      </c>
      <c r="C3713" s="10" t="s">
        <v>8862</v>
      </c>
      <c r="D3713" s="11">
        <v>326.07</v>
      </c>
    </row>
    <row r="3714" spans="1:4" x14ac:dyDescent="0.3">
      <c r="A3714" s="21">
        <v>44883</v>
      </c>
      <c r="B3714" s="10" t="s">
        <v>5957</v>
      </c>
      <c r="C3714" s="10" t="s">
        <v>8832</v>
      </c>
      <c r="D3714" s="11">
        <v>348.81</v>
      </c>
    </row>
    <row r="3715" spans="1:4" x14ac:dyDescent="0.3">
      <c r="A3715" s="21">
        <v>44883</v>
      </c>
      <c r="B3715" s="10" t="s">
        <v>6458</v>
      </c>
      <c r="C3715" s="10" t="s">
        <v>8863</v>
      </c>
      <c r="D3715" s="11">
        <v>350</v>
      </c>
    </row>
    <row r="3716" spans="1:4" x14ac:dyDescent="0.3">
      <c r="A3716" s="21">
        <v>44883</v>
      </c>
      <c r="B3716" s="10" t="s">
        <v>5613</v>
      </c>
      <c r="C3716" s="10" t="s">
        <v>8864</v>
      </c>
      <c r="D3716" s="11">
        <v>360.27</v>
      </c>
    </row>
    <row r="3717" spans="1:4" x14ac:dyDescent="0.3">
      <c r="A3717" s="21">
        <v>44883</v>
      </c>
      <c r="B3717" s="10" t="s">
        <v>5492</v>
      </c>
      <c r="C3717" s="10" t="s">
        <v>8865</v>
      </c>
      <c r="D3717" s="11">
        <v>387.72</v>
      </c>
    </row>
    <row r="3718" spans="1:4" x14ac:dyDescent="0.3">
      <c r="A3718" s="21">
        <v>44883</v>
      </c>
      <c r="B3718" s="10" t="s">
        <v>5350</v>
      </c>
      <c r="C3718" s="10" t="s">
        <v>8866</v>
      </c>
      <c r="D3718" s="11">
        <v>429.43</v>
      </c>
    </row>
    <row r="3719" spans="1:4" x14ac:dyDescent="0.3">
      <c r="A3719" s="21">
        <v>44883</v>
      </c>
      <c r="B3719" s="10" t="s">
        <v>5973</v>
      </c>
      <c r="C3719" s="10" t="s">
        <v>8867</v>
      </c>
      <c r="D3719" s="11">
        <v>436.94</v>
      </c>
    </row>
    <row r="3720" spans="1:4" x14ac:dyDescent="0.3">
      <c r="A3720" s="21">
        <v>44883</v>
      </c>
      <c r="B3720" s="10" t="s">
        <v>5491</v>
      </c>
      <c r="C3720" s="10" t="s">
        <v>8868</v>
      </c>
      <c r="D3720" s="11">
        <v>450</v>
      </c>
    </row>
    <row r="3721" spans="1:4" x14ac:dyDescent="0.3">
      <c r="A3721" s="21">
        <v>44883</v>
      </c>
      <c r="B3721" s="10" t="s">
        <v>5477</v>
      </c>
      <c r="C3721" s="10" t="s">
        <v>8869</v>
      </c>
      <c r="D3721" s="11">
        <v>499.99999999999994</v>
      </c>
    </row>
    <row r="3722" spans="1:4" x14ac:dyDescent="0.3">
      <c r="A3722" s="21">
        <v>44883</v>
      </c>
      <c r="B3722" s="10" t="s">
        <v>7509</v>
      </c>
      <c r="C3722" s="10" t="s">
        <v>8830</v>
      </c>
      <c r="D3722" s="11">
        <v>533.49</v>
      </c>
    </row>
    <row r="3723" spans="1:4" x14ac:dyDescent="0.3">
      <c r="A3723" s="21">
        <v>44883</v>
      </c>
      <c r="B3723" s="10" t="s">
        <v>7358</v>
      </c>
      <c r="C3723" s="10" t="s">
        <v>8870</v>
      </c>
      <c r="D3723" s="11">
        <v>548.25</v>
      </c>
    </row>
    <row r="3724" spans="1:4" x14ac:dyDescent="0.3">
      <c r="A3724" s="21">
        <v>44883</v>
      </c>
      <c r="B3724" s="10" t="s">
        <v>5906</v>
      </c>
      <c r="C3724" s="10" t="s">
        <v>8871</v>
      </c>
      <c r="D3724" s="11">
        <v>603.70000000000005</v>
      </c>
    </row>
    <row r="3725" spans="1:4" x14ac:dyDescent="0.3">
      <c r="A3725" s="21">
        <v>44883</v>
      </c>
      <c r="B3725" s="10" t="s">
        <v>5409</v>
      </c>
      <c r="C3725" s="10" t="s">
        <v>8872</v>
      </c>
      <c r="D3725" s="11">
        <v>605.82000000000005</v>
      </c>
    </row>
    <row r="3726" spans="1:4" x14ac:dyDescent="0.3">
      <c r="A3726" s="21">
        <v>44883</v>
      </c>
      <c r="B3726" s="10" t="s">
        <v>8873</v>
      </c>
      <c r="C3726" s="10" t="s">
        <v>8874</v>
      </c>
      <c r="D3726" s="11">
        <v>721</v>
      </c>
    </row>
    <row r="3727" spans="1:4" x14ac:dyDescent="0.3">
      <c r="A3727" s="21">
        <v>44883</v>
      </c>
      <c r="B3727" s="10" t="s">
        <v>5497</v>
      </c>
      <c r="C3727" s="10" t="s">
        <v>8875</v>
      </c>
      <c r="D3727" s="11">
        <v>748</v>
      </c>
    </row>
    <row r="3728" spans="1:4" x14ac:dyDescent="0.3">
      <c r="A3728" s="21">
        <v>44883</v>
      </c>
      <c r="B3728" s="10" t="s">
        <v>7330</v>
      </c>
      <c r="C3728" s="10" t="s">
        <v>8876</v>
      </c>
      <c r="D3728" s="11">
        <v>819.28</v>
      </c>
    </row>
    <row r="3729" spans="1:4" x14ac:dyDescent="0.3">
      <c r="A3729" s="21">
        <v>44883</v>
      </c>
      <c r="B3729" s="10" t="s">
        <v>5935</v>
      </c>
      <c r="C3729" s="10" t="s">
        <v>8877</v>
      </c>
      <c r="D3729" s="11">
        <v>891.1</v>
      </c>
    </row>
    <row r="3730" spans="1:4" x14ac:dyDescent="0.3">
      <c r="A3730" s="21">
        <v>44883</v>
      </c>
      <c r="B3730" s="10" t="s">
        <v>5973</v>
      </c>
      <c r="C3730" s="10" t="s">
        <v>8878</v>
      </c>
      <c r="D3730" s="11">
        <v>977.60000000000014</v>
      </c>
    </row>
    <row r="3731" spans="1:4" x14ac:dyDescent="0.3">
      <c r="A3731" s="21">
        <v>44883</v>
      </c>
      <c r="B3731" s="10" t="s">
        <v>5924</v>
      </c>
      <c r="C3731" s="10" t="s">
        <v>8879</v>
      </c>
      <c r="D3731" s="11">
        <v>987.63</v>
      </c>
    </row>
    <row r="3732" spans="1:4" x14ac:dyDescent="0.3">
      <c r="A3732" s="21">
        <v>44883</v>
      </c>
      <c r="B3732" s="10" t="s">
        <v>8505</v>
      </c>
      <c r="C3732" s="10" t="s">
        <v>8880</v>
      </c>
      <c r="D3732" s="11">
        <v>990</v>
      </c>
    </row>
    <row r="3733" spans="1:4" x14ac:dyDescent="0.3">
      <c r="A3733" s="21">
        <v>44883</v>
      </c>
      <c r="B3733" s="10" t="s">
        <v>5906</v>
      </c>
      <c r="C3733" s="10" t="s">
        <v>8881</v>
      </c>
      <c r="D3733" s="11">
        <v>997.98</v>
      </c>
    </row>
    <row r="3734" spans="1:4" x14ac:dyDescent="0.3">
      <c r="A3734" s="21">
        <v>44883</v>
      </c>
      <c r="B3734" s="10" t="s">
        <v>5973</v>
      </c>
      <c r="C3734" s="10" t="s">
        <v>8882</v>
      </c>
      <c r="D3734" s="11">
        <v>998.90000000000009</v>
      </c>
    </row>
    <row r="3735" spans="1:4" x14ac:dyDescent="0.3">
      <c r="A3735" s="21">
        <v>44883</v>
      </c>
      <c r="B3735" s="10" t="s">
        <v>5906</v>
      </c>
      <c r="C3735" s="10" t="s">
        <v>8883</v>
      </c>
      <c r="D3735" s="11">
        <v>1006.72</v>
      </c>
    </row>
    <row r="3736" spans="1:4" x14ac:dyDescent="0.3">
      <c r="A3736" s="21">
        <v>44883</v>
      </c>
      <c r="B3736" s="10" t="s">
        <v>7509</v>
      </c>
      <c r="C3736" s="10" t="s">
        <v>8830</v>
      </c>
      <c r="D3736" s="11">
        <v>1089.31</v>
      </c>
    </row>
    <row r="3737" spans="1:4" x14ac:dyDescent="0.3">
      <c r="A3737" s="21">
        <v>44883</v>
      </c>
      <c r="B3737" s="10" t="s">
        <v>6364</v>
      </c>
      <c r="C3737" s="10" t="s">
        <v>8884</v>
      </c>
      <c r="D3737" s="11">
        <v>1296.57</v>
      </c>
    </row>
    <row r="3738" spans="1:4" x14ac:dyDescent="0.3">
      <c r="A3738" s="21">
        <v>44883</v>
      </c>
      <c r="B3738" s="10" t="s">
        <v>8885</v>
      </c>
      <c r="C3738" s="10" t="s">
        <v>8886</v>
      </c>
      <c r="D3738" s="11">
        <v>1305.28</v>
      </c>
    </row>
    <row r="3739" spans="1:4" x14ac:dyDescent="0.3">
      <c r="A3739" s="21">
        <v>44883</v>
      </c>
      <c r="B3739" s="10" t="s">
        <v>8887</v>
      </c>
      <c r="C3739" s="10" t="s">
        <v>8888</v>
      </c>
      <c r="D3739" s="11">
        <v>1524.0000000000002</v>
      </c>
    </row>
    <row r="3740" spans="1:4" x14ac:dyDescent="0.3">
      <c r="A3740" s="21">
        <v>44883</v>
      </c>
      <c r="B3740" s="10" t="s">
        <v>5906</v>
      </c>
      <c r="C3740" s="10" t="s">
        <v>8889</v>
      </c>
      <c r="D3740" s="11">
        <v>1543.6999999999998</v>
      </c>
    </row>
    <row r="3741" spans="1:4" x14ac:dyDescent="0.3">
      <c r="A3741" s="21">
        <v>44883</v>
      </c>
      <c r="B3741" s="10" t="s">
        <v>5613</v>
      </c>
      <c r="C3741" s="10" t="s">
        <v>8890</v>
      </c>
      <c r="D3741" s="11">
        <v>1649.73</v>
      </c>
    </row>
    <row r="3742" spans="1:4" x14ac:dyDescent="0.3">
      <c r="A3742" s="21">
        <v>44883</v>
      </c>
      <c r="B3742" s="10" t="s">
        <v>5389</v>
      </c>
      <c r="C3742" s="10" t="s">
        <v>8891</v>
      </c>
      <c r="D3742" s="11">
        <v>2180.86</v>
      </c>
    </row>
    <row r="3743" spans="1:4" x14ac:dyDescent="0.3">
      <c r="A3743" s="21">
        <v>44883</v>
      </c>
      <c r="B3743" s="10" t="s">
        <v>5463</v>
      </c>
      <c r="C3743" s="10" t="s">
        <v>8892</v>
      </c>
      <c r="D3743" s="11">
        <v>2729</v>
      </c>
    </row>
    <row r="3744" spans="1:4" x14ac:dyDescent="0.3">
      <c r="A3744" s="21">
        <v>44883</v>
      </c>
      <c r="B3744" s="10" t="s">
        <v>6395</v>
      </c>
      <c r="C3744" s="10" t="s">
        <v>8893</v>
      </c>
      <c r="D3744" s="11">
        <v>2905</v>
      </c>
    </row>
    <row r="3745" spans="1:4" x14ac:dyDescent="0.3">
      <c r="A3745" s="21">
        <v>44883</v>
      </c>
      <c r="B3745" s="10" t="s">
        <v>7853</v>
      </c>
      <c r="C3745" s="10" t="s">
        <v>8894</v>
      </c>
      <c r="D3745" s="11">
        <v>3803.7999999999997</v>
      </c>
    </row>
    <row r="3746" spans="1:4" x14ac:dyDescent="0.3">
      <c r="A3746" s="21">
        <v>44883</v>
      </c>
      <c r="B3746" s="10" t="s">
        <v>5491</v>
      </c>
      <c r="C3746" s="10" t="s">
        <v>8895</v>
      </c>
      <c r="D3746" s="11">
        <v>4500</v>
      </c>
    </row>
    <row r="3747" spans="1:4" x14ac:dyDescent="0.3">
      <c r="A3747" s="21">
        <v>44883</v>
      </c>
      <c r="B3747" s="10" t="s">
        <v>5383</v>
      </c>
      <c r="C3747" s="10" t="s">
        <v>8896</v>
      </c>
      <c r="D3747" s="11">
        <v>5065.0999999999995</v>
      </c>
    </row>
    <row r="3748" spans="1:4" x14ac:dyDescent="0.3">
      <c r="A3748" s="21">
        <v>44883</v>
      </c>
      <c r="B3748" s="10" t="s">
        <v>6458</v>
      </c>
      <c r="C3748" s="10" t="s">
        <v>8897</v>
      </c>
      <c r="D3748" s="11">
        <v>5880</v>
      </c>
    </row>
    <row r="3749" spans="1:4" x14ac:dyDescent="0.3">
      <c r="A3749" s="21">
        <v>44883</v>
      </c>
      <c r="B3749" s="10" t="s">
        <v>7321</v>
      </c>
      <c r="C3749" s="10" t="s">
        <v>8898</v>
      </c>
      <c r="D3749" s="11">
        <v>6075.6600000000008</v>
      </c>
    </row>
    <row r="3750" spans="1:4" x14ac:dyDescent="0.3">
      <c r="A3750" s="21">
        <v>44883</v>
      </c>
      <c r="B3750" s="10" t="s">
        <v>6458</v>
      </c>
      <c r="C3750" s="10" t="s">
        <v>8899</v>
      </c>
      <c r="D3750" s="11">
        <v>7225.98</v>
      </c>
    </row>
    <row r="3751" spans="1:4" x14ac:dyDescent="0.3">
      <c r="A3751" s="21">
        <v>44883</v>
      </c>
      <c r="B3751" s="10" t="s">
        <v>5463</v>
      </c>
      <c r="C3751" s="10" t="s">
        <v>8900</v>
      </c>
      <c r="D3751" s="11">
        <v>9581.2800000000007</v>
      </c>
    </row>
    <row r="3752" spans="1:4" x14ac:dyDescent="0.3">
      <c r="A3752" s="21">
        <v>44883</v>
      </c>
      <c r="B3752" s="10" t="s">
        <v>7612</v>
      </c>
      <c r="C3752" s="10" t="s">
        <v>8901</v>
      </c>
      <c r="D3752" s="11">
        <v>14918.92</v>
      </c>
    </row>
    <row r="3753" spans="1:4" x14ac:dyDescent="0.3">
      <c r="A3753" s="21">
        <v>44883</v>
      </c>
      <c r="B3753" s="10" t="s">
        <v>5411</v>
      </c>
      <c r="C3753" s="10" t="s">
        <v>8902</v>
      </c>
      <c r="D3753" s="11">
        <v>15050</v>
      </c>
    </row>
    <row r="3754" spans="1:4" x14ac:dyDescent="0.3">
      <c r="A3754" s="21">
        <v>44883</v>
      </c>
      <c r="B3754" s="10" t="s">
        <v>7548</v>
      </c>
      <c r="C3754" s="10" t="s">
        <v>7548</v>
      </c>
      <c r="D3754" s="11">
        <v>17769.669999999998</v>
      </c>
    </row>
    <row r="3755" spans="1:4" x14ac:dyDescent="0.3">
      <c r="A3755" s="21">
        <v>44883</v>
      </c>
      <c r="B3755" s="10" t="s">
        <v>5383</v>
      </c>
      <c r="C3755" s="10" t="s">
        <v>8896</v>
      </c>
      <c r="D3755" s="11">
        <v>18406</v>
      </c>
    </row>
    <row r="3756" spans="1:4" x14ac:dyDescent="0.3">
      <c r="A3756" s="21">
        <v>44883</v>
      </c>
      <c r="B3756" s="10" t="s">
        <v>8903</v>
      </c>
      <c r="C3756" s="10" t="s">
        <v>8903</v>
      </c>
      <c r="D3756" s="11">
        <v>22245.63</v>
      </c>
    </row>
    <row r="3757" spans="1:4" x14ac:dyDescent="0.3">
      <c r="A3757" s="21">
        <v>44883</v>
      </c>
      <c r="B3757" s="10" t="s">
        <v>8904</v>
      </c>
      <c r="C3757" s="10" t="s">
        <v>8904</v>
      </c>
      <c r="D3757" s="11">
        <v>87404.57</v>
      </c>
    </row>
    <row r="3758" spans="1:4" x14ac:dyDescent="0.3">
      <c r="A3758" s="21">
        <v>44883</v>
      </c>
      <c r="B3758" s="10" t="s">
        <v>8903</v>
      </c>
      <c r="C3758" s="10" t="s">
        <v>8903</v>
      </c>
      <c r="D3758" s="11">
        <v>200538.41000000003</v>
      </c>
    </row>
    <row r="3759" spans="1:4" x14ac:dyDescent="0.3">
      <c r="A3759" s="21">
        <v>44883</v>
      </c>
      <c r="B3759" s="10" t="s">
        <v>8904</v>
      </c>
      <c r="C3759" s="10" t="s">
        <v>8904</v>
      </c>
      <c r="D3759" s="11">
        <v>1270713.03</v>
      </c>
    </row>
    <row r="3760" spans="1:4" x14ac:dyDescent="0.3">
      <c r="A3760" s="21">
        <v>44886</v>
      </c>
      <c r="B3760" s="10" t="s">
        <v>8905</v>
      </c>
      <c r="C3760" s="10" t="s">
        <v>8905</v>
      </c>
      <c r="D3760" s="11">
        <v>64.5</v>
      </c>
    </row>
    <row r="3761" spans="1:4" x14ac:dyDescent="0.3">
      <c r="A3761" s="21">
        <v>44886</v>
      </c>
      <c r="B3761" s="10" t="s">
        <v>7330</v>
      </c>
      <c r="C3761" s="10" t="s">
        <v>8906</v>
      </c>
      <c r="D3761" s="11">
        <v>585.20000000000005</v>
      </c>
    </row>
    <row r="3762" spans="1:4" x14ac:dyDescent="0.3">
      <c r="A3762" s="21">
        <v>44887</v>
      </c>
      <c r="B3762" s="10" t="s">
        <v>7321</v>
      </c>
      <c r="C3762" s="10" t="s">
        <v>8907</v>
      </c>
      <c r="D3762" s="11">
        <v>5.98</v>
      </c>
    </row>
    <row r="3763" spans="1:4" x14ac:dyDescent="0.3">
      <c r="A3763" s="21">
        <v>44887</v>
      </c>
      <c r="B3763" s="10" t="s">
        <v>5580</v>
      </c>
      <c r="C3763" s="10" t="s">
        <v>8835</v>
      </c>
      <c r="D3763" s="11">
        <v>8</v>
      </c>
    </row>
    <row r="3764" spans="1:4" x14ac:dyDescent="0.3">
      <c r="A3764" s="21">
        <v>44887</v>
      </c>
      <c r="B3764" s="10" t="s">
        <v>5957</v>
      </c>
      <c r="C3764" s="10" t="s">
        <v>8908</v>
      </c>
      <c r="D3764" s="11">
        <v>11.99</v>
      </c>
    </row>
    <row r="3765" spans="1:4" x14ac:dyDescent="0.3">
      <c r="A3765" s="21">
        <v>44887</v>
      </c>
      <c r="B3765" s="10" t="s">
        <v>7321</v>
      </c>
      <c r="C3765" s="10" t="s">
        <v>8909</v>
      </c>
      <c r="D3765" s="11">
        <v>37.979999999999997</v>
      </c>
    </row>
    <row r="3766" spans="1:4" x14ac:dyDescent="0.3">
      <c r="A3766" s="21">
        <v>44887</v>
      </c>
      <c r="B3766" s="10" t="s">
        <v>8910</v>
      </c>
      <c r="C3766" s="10" t="s">
        <v>8911</v>
      </c>
      <c r="D3766" s="11">
        <v>95.000000000000014</v>
      </c>
    </row>
    <row r="3767" spans="1:4" x14ac:dyDescent="0.3">
      <c r="A3767" s="21">
        <v>44887</v>
      </c>
      <c r="B3767" s="10" t="s">
        <v>5617</v>
      </c>
      <c r="C3767" s="10" t="s">
        <v>8912</v>
      </c>
      <c r="D3767" s="11">
        <v>100</v>
      </c>
    </row>
    <row r="3768" spans="1:4" x14ac:dyDescent="0.3">
      <c r="A3768" s="21">
        <v>44887</v>
      </c>
      <c r="B3768" s="10" t="s">
        <v>5617</v>
      </c>
      <c r="C3768" s="10" t="s">
        <v>8912</v>
      </c>
      <c r="D3768" s="11">
        <v>100</v>
      </c>
    </row>
    <row r="3769" spans="1:4" x14ac:dyDescent="0.3">
      <c r="A3769" s="21">
        <v>44887</v>
      </c>
      <c r="B3769" s="10" t="s">
        <v>5617</v>
      </c>
      <c r="C3769" s="10" t="s">
        <v>8912</v>
      </c>
      <c r="D3769" s="11">
        <v>100</v>
      </c>
    </row>
    <row r="3770" spans="1:4" x14ac:dyDescent="0.3">
      <c r="A3770" s="21">
        <v>44887</v>
      </c>
      <c r="B3770" s="10" t="s">
        <v>5617</v>
      </c>
      <c r="C3770" s="10" t="s">
        <v>8912</v>
      </c>
      <c r="D3770" s="11">
        <v>100</v>
      </c>
    </row>
    <row r="3771" spans="1:4" x14ac:dyDescent="0.3">
      <c r="A3771" s="21">
        <v>44887</v>
      </c>
      <c r="B3771" s="10" t="s">
        <v>5617</v>
      </c>
      <c r="C3771" s="10" t="s">
        <v>8913</v>
      </c>
      <c r="D3771" s="11">
        <v>100</v>
      </c>
    </row>
    <row r="3772" spans="1:4" x14ac:dyDescent="0.3">
      <c r="A3772" s="21">
        <v>44887</v>
      </c>
      <c r="B3772" s="10" t="s">
        <v>8914</v>
      </c>
      <c r="C3772" s="10" t="s">
        <v>8915</v>
      </c>
      <c r="D3772" s="11">
        <v>135</v>
      </c>
    </row>
    <row r="3773" spans="1:4" x14ac:dyDescent="0.3">
      <c r="A3773" s="21">
        <v>44887</v>
      </c>
      <c r="B3773" s="10" t="s">
        <v>7751</v>
      </c>
      <c r="C3773" s="10" t="s">
        <v>8916</v>
      </c>
      <c r="D3773" s="11">
        <v>170</v>
      </c>
    </row>
    <row r="3774" spans="1:4" x14ac:dyDescent="0.3">
      <c r="A3774" s="21">
        <v>44887</v>
      </c>
      <c r="B3774" s="10" t="s">
        <v>7311</v>
      </c>
      <c r="C3774" s="10" t="s">
        <v>8917</v>
      </c>
      <c r="D3774" s="11">
        <v>175</v>
      </c>
    </row>
    <row r="3775" spans="1:4" x14ac:dyDescent="0.3">
      <c r="A3775" s="21">
        <v>44887</v>
      </c>
      <c r="B3775" s="10" t="s">
        <v>8189</v>
      </c>
      <c r="C3775" s="10" t="s">
        <v>8918</v>
      </c>
      <c r="D3775" s="11">
        <v>183.75</v>
      </c>
    </row>
    <row r="3776" spans="1:4" x14ac:dyDescent="0.3">
      <c r="A3776" s="21">
        <v>44887</v>
      </c>
      <c r="B3776" s="10" t="s">
        <v>6791</v>
      </c>
      <c r="C3776" s="10" t="s">
        <v>8919</v>
      </c>
      <c r="D3776" s="11">
        <v>201.25</v>
      </c>
    </row>
    <row r="3777" spans="1:4" x14ac:dyDescent="0.3">
      <c r="A3777" s="21">
        <v>44887</v>
      </c>
      <c r="B3777" s="10" t="s">
        <v>5906</v>
      </c>
      <c r="C3777" s="10" t="s">
        <v>8920</v>
      </c>
      <c r="D3777" s="11">
        <v>221.56</v>
      </c>
    </row>
    <row r="3778" spans="1:4" x14ac:dyDescent="0.3">
      <c r="A3778" s="21">
        <v>44887</v>
      </c>
      <c r="B3778" s="10" t="s">
        <v>6364</v>
      </c>
      <c r="C3778" s="10" t="s">
        <v>8921</v>
      </c>
      <c r="D3778" s="11">
        <v>270</v>
      </c>
    </row>
    <row r="3779" spans="1:4" x14ac:dyDescent="0.3">
      <c r="A3779" s="21">
        <v>44887</v>
      </c>
      <c r="B3779" s="10" t="s">
        <v>5409</v>
      </c>
      <c r="C3779" s="10" t="s">
        <v>8922</v>
      </c>
      <c r="D3779" s="11">
        <v>301.42</v>
      </c>
    </row>
    <row r="3780" spans="1:4" x14ac:dyDescent="0.3">
      <c r="A3780" s="21">
        <v>44887</v>
      </c>
      <c r="B3780" s="10" t="s">
        <v>5336</v>
      </c>
      <c r="C3780" s="10" t="s">
        <v>8923</v>
      </c>
      <c r="D3780" s="11">
        <v>332.5</v>
      </c>
    </row>
    <row r="3781" spans="1:4" x14ac:dyDescent="0.3">
      <c r="A3781" s="21">
        <v>44887</v>
      </c>
      <c r="B3781" s="10" t="s">
        <v>8368</v>
      </c>
      <c r="C3781" s="10" t="s">
        <v>8924</v>
      </c>
      <c r="D3781" s="11">
        <v>335.66</v>
      </c>
    </row>
    <row r="3782" spans="1:4" x14ac:dyDescent="0.3">
      <c r="A3782" s="21">
        <v>44887</v>
      </c>
      <c r="B3782" s="10" t="s">
        <v>6192</v>
      </c>
      <c r="C3782" s="10" t="s">
        <v>8925</v>
      </c>
      <c r="D3782" s="11">
        <v>341.25</v>
      </c>
    </row>
    <row r="3783" spans="1:4" x14ac:dyDescent="0.3">
      <c r="A3783" s="21">
        <v>44887</v>
      </c>
      <c r="B3783" s="10" t="s">
        <v>5340</v>
      </c>
      <c r="C3783" s="10" t="s">
        <v>8926</v>
      </c>
      <c r="D3783" s="11">
        <v>341.25</v>
      </c>
    </row>
    <row r="3784" spans="1:4" x14ac:dyDescent="0.3">
      <c r="A3784" s="21">
        <v>44887</v>
      </c>
      <c r="B3784" s="10" t="s">
        <v>5348</v>
      </c>
      <c r="C3784" s="10" t="s">
        <v>8927</v>
      </c>
      <c r="D3784" s="11">
        <v>350</v>
      </c>
    </row>
    <row r="3785" spans="1:4" x14ac:dyDescent="0.3">
      <c r="A3785" s="21">
        <v>44887</v>
      </c>
      <c r="B3785" s="10" t="s">
        <v>5957</v>
      </c>
      <c r="C3785" s="10" t="s">
        <v>8928</v>
      </c>
      <c r="D3785" s="11">
        <v>352.36</v>
      </c>
    </row>
    <row r="3786" spans="1:4" x14ac:dyDescent="0.3">
      <c r="A3786" s="21">
        <v>44887</v>
      </c>
      <c r="B3786" s="10" t="s">
        <v>8929</v>
      </c>
      <c r="C3786" s="10" t="s">
        <v>8930</v>
      </c>
      <c r="D3786" s="11">
        <v>360</v>
      </c>
    </row>
    <row r="3787" spans="1:4" x14ac:dyDescent="0.3">
      <c r="A3787" s="21">
        <v>44887</v>
      </c>
      <c r="B3787" s="10" t="s">
        <v>5973</v>
      </c>
      <c r="C3787" s="10" t="s">
        <v>8931</v>
      </c>
      <c r="D3787" s="11">
        <v>398.54</v>
      </c>
    </row>
    <row r="3788" spans="1:4" x14ac:dyDescent="0.3">
      <c r="A3788" s="21">
        <v>44887</v>
      </c>
      <c r="B3788" s="10" t="s">
        <v>7321</v>
      </c>
      <c r="C3788" s="10" t="s">
        <v>8932</v>
      </c>
      <c r="D3788" s="11">
        <v>399</v>
      </c>
    </row>
    <row r="3789" spans="1:4" x14ac:dyDescent="0.3">
      <c r="A3789" s="21">
        <v>44887</v>
      </c>
      <c r="B3789" s="10" t="s">
        <v>6201</v>
      </c>
      <c r="C3789" s="10" t="s">
        <v>8933</v>
      </c>
      <c r="D3789" s="11">
        <v>438.25</v>
      </c>
    </row>
    <row r="3790" spans="1:4" x14ac:dyDescent="0.3">
      <c r="A3790" s="21">
        <v>44887</v>
      </c>
      <c r="B3790" s="10" t="s">
        <v>7330</v>
      </c>
      <c r="C3790" s="10" t="s">
        <v>8934</v>
      </c>
      <c r="D3790" s="11">
        <v>468.16</v>
      </c>
    </row>
    <row r="3791" spans="1:4" x14ac:dyDescent="0.3">
      <c r="A3791" s="21">
        <v>44887</v>
      </c>
      <c r="B3791" s="10" t="s">
        <v>5906</v>
      </c>
      <c r="C3791" s="10" t="s">
        <v>8935</v>
      </c>
      <c r="D3791" s="11">
        <v>487.65999999999997</v>
      </c>
    </row>
    <row r="3792" spans="1:4" x14ac:dyDescent="0.3">
      <c r="A3792" s="21">
        <v>44887</v>
      </c>
      <c r="B3792" s="10" t="s">
        <v>5381</v>
      </c>
      <c r="C3792" s="10" t="s">
        <v>8936</v>
      </c>
      <c r="D3792" s="11">
        <v>580</v>
      </c>
    </row>
    <row r="3793" spans="1:4" x14ac:dyDescent="0.3">
      <c r="A3793" s="21">
        <v>44887</v>
      </c>
      <c r="B3793" s="10" t="s">
        <v>7321</v>
      </c>
      <c r="C3793" s="10" t="s">
        <v>8937</v>
      </c>
      <c r="D3793" s="11">
        <v>626.66</v>
      </c>
    </row>
    <row r="3794" spans="1:4" x14ac:dyDescent="0.3">
      <c r="A3794" s="21">
        <v>44887</v>
      </c>
      <c r="B3794" s="10" t="s">
        <v>5342</v>
      </c>
      <c r="C3794" s="10" t="s">
        <v>8938</v>
      </c>
      <c r="D3794" s="11">
        <v>630</v>
      </c>
    </row>
    <row r="3795" spans="1:4" x14ac:dyDescent="0.3">
      <c r="A3795" s="21">
        <v>44887</v>
      </c>
      <c r="B3795" s="10" t="s">
        <v>5346</v>
      </c>
      <c r="C3795" s="10" t="s">
        <v>8939</v>
      </c>
      <c r="D3795" s="11">
        <v>665</v>
      </c>
    </row>
    <row r="3796" spans="1:4" x14ac:dyDescent="0.3">
      <c r="A3796" s="21">
        <v>44887</v>
      </c>
      <c r="B3796" s="10" t="s">
        <v>5973</v>
      </c>
      <c r="C3796" s="10" t="s">
        <v>8940</v>
      </c>
      <c r="D3796" s="11">
        <v>676.28</v>
      </c>
    </row>
    <row r="3797" spans="1:4" x14ac:dyDescent="0.3">
      <c r="A3797" s="21">
        <v>44887</v>
      </c>
      <c r="B3797" s="10" t="s">
        <v>5586</v>
      </c>
      <c r="C3797" s="10" t="s">
        <v>8941</v>
      </c>
      <c r="D3797" s="11">
        <v>682.64</v>
      </c>
    </row>
    <row r="3798" spans="1:4" x14ac:dyDescent="0.3">
      <c r="A3798" s="21">
        <v>44887</v>
      </c>
      <c r="B3798" s="10" t="s">
        <v>5957</v>
      </c>
      <c r="C3798" s="10" t="s">
        <v>8908</v>
      </c>
      <c r="D3798" s="11">
        <v>684.42</v>
      </c>
    </row>
    <row r="3799" spans="1:4" x14ac:dyDescent="0.3">
      <c r="A3799" s="21">
        <v>44887</v>
      </c>
      <c r="B3799" s="10" t="s">
        <v>5338</v>
      </c>
      <c r="C3799" s="10" t="s">
        <v>8942</v>
      </c>
      <c r="D3799" s="11">
        <v>700</v>
      </c>
    </row>
    <row r="3800" spans="1:4" x14ac:dyDescent="0.3">
      <c r="A3800" s="21">
        <v>44887</v>
      </c>
      <c r="B3800" s="10" t="s">
        <v>5379</v>
      </c>
      <c r="C3800" s="10" t="s">
        <v>8943</v>
      </c>
      <c r="D3800" s="11">
        <v>755.35</v>
      </c>
    </row>
    <row r="3801" spans="1:4" x14ac:dyDescent="0.3">
      <c r="A3801" s="21">
        <v>44887</v>
      </c>
      <c r="B3801" s="10" t="s">
        <v>6713</v>
      </c>
      <c r="C3801" s="10" t="s">
        <v>8944</v>
      </c>
      <c r="D3801" s="11">
        <v>773.66</v>
      </c>
    </row>
    <row r="3802" spans="1:4" x14ac:dyDescent="0.3">
      <c r="A3802" s="21">
        <v>44887</v>
      </c>
      <c r="B3802" s="10" t="s">
        <v>5589</v>
      </c>
      <c r="C3802" s="10" t="s">
        <v>8945</v>
      </c>
      <c r="D3802" s="11">
        <v>800</v>
      </c>
    </row>
    <row r="3803" spans="1:4" x14ac:dyDescent="0.3">
      <c r="A3803" s="21">
        <v>44887</v>
      </c>
      <c r="B3803" s="10" t="s">
        <v>5596</v>
      </c>
      <c r="C3803" s="10" t="s">
        <v>8946</v>
      </c>
      <c r="D3803" s="11">
        <v>836.80000000000007</v>
      </c>
    </row>
    <row r="3804" spans="1:4" x14ac:dyDescent="0.3">
      <c r="A3804" s="21">
        <v>44887</v>
      </c>
      <c r="B3804" s="10" t="s">
        <v>8947</v>
      </c>
      <c r="C3804" s="10" t="s">
        <v>8948</v>
      </c>
      <c r="D3804" s="11">
        <v>846.59</v>
      </c>
    </row>
    <row r="3805" spans="1:4" x14ac:dyDescent="0.3">
      <c r="A3805" s="21">
        <v>44887</v>
      </c>
      <c r="B3805" s="10" t="s">
        <v>5285</v>
      </c>
      <c r="C3805" s="10" t="s">
        <v>8949</v>
      </c>
      <c r="D3805" s="11">
        <v>906.53</v>
      </c>
    </row>
    <row r="3806" spans="1:4" x14ac:dyDescent="0.3">
      <c r="A3806" s="21">
        <v>44887</v>
      </c>
      <c r="B3806" s="10" t="s">
        <v>8950</v>
      </c>
      <c r="C3806" s="10" t="s">
        <v>8951</v>
      </c>
      <c r="D3806" s="11">
        <v>987</v>
      </c>
    </row>
    <row r="3807" spans="1:4" x14ac:dyDescent="0.3">
      <c r="A3807" s="21">
        <v>44887</v>
      </c>
      <c r="B3807" s="10" t="s">
        <v>5586</v>
      </c>
      <c r="C3807" s="10" t="s">
        <v>8557</v>
      </c>
      <c r="D3807" s="11">
        <v>1055.3399999999999</v>
      </c>
    </row>
    <row r="3808" spans="1:4" x14ac:dyDescent="0.3">
      <c r="A3808" s="21">
        <v>44887</v>
      </c>
      <c r="B3808" s="10" t="s">
        <v>6486</v>
      </c>
      <c r="C3808" s="10" t="s">
        <v>8952</v>
      </c>
      <c r="D3808" s="11">
        <v>1321.25</v>
      </c>
    </row>
    <row r="3809" spans="1:4" x14ac:dyDescent="0.3">
      <c r="A3809" s="21">
        <v>44887</v>
      </c>
      <c r="B3809" s="10" t="s">
        <v>5973</v>
      </c>
      <c r="C3809" s="10" t="s">
        <v>8953</v>
      </c>
      <c r="D3809" s="11">
        <v>1413.3400000000001</v>
      </c>
    </row>
    <row r="3810" spans="1:4" x14ac:dyDescent="0.3">
      <c r="A3810" s="21">
        <v>44887</v>
      </c>
      <c r="B3810" s="10" t="s">
        <v>5428</v>
      </c>
      <c r="C3810" s="10" t="s">
        <v>8954</v>
      </c>
      <c r="D3810" s="11">
        <v>1600</v>
      </c>
    </row>
    <row r="3811" spans="1:4" x14ac:dyDescent="0.3">
      <c r="A3811" s="21">
        <v>44887</v>
      </c>
      <c r="B3811" s="10" t="s">
        <v>5586</v>
      </c>
      <c r="C3811" s="10" t="s">
        <v>8557</v>
      </c>
      <c r="D3811" s="11">
        <v>1950.4</v>
      </c>
    </row>
    <row r="3812" spans="1:4" x14ac:dyDescent="0.3">
      <c r="A3812" s="21">
        <v>44887</v>
      </c>
      <c r="B3812" s="10" t="s">
        <v>5935</v>
      </c>
      <c r="C3812" s="10" t="s">
        <v>8955</v>
      </c>
      <c r="D3812" s="11">
        <v>2725.65</v>
      </c>
    </row>
    <row r="3813" spans="1:4" x14ac:dyDescent="0.3">
      <c r="A3813" s="21">
        <v>44887</v>
      </c>
      <c r="B3813" s="10" t="s">
        <v>6491</v>
      </c>
      <c r="C3813" s="10" t="s">
        <v>8956</v>
      </c>
      <c r="D3813" s="11">
        <v>2994</v>
      </c>
    </row>
    <row r="3814" spans="1:4" x14ac:dyDescent="0.3">
      <c r="A3814" s="21">
        <v>44887</v>
      </c>
      <c r="B3814" s="10" t="s">
        <v>8957</v>
      </c>
      <c r="C3814" s="10" t="s">
        <v>8958</v>
      </c>
      <c r="D3814" s="11">
        <v>3350.62</v>
      </c>
    </row>
    <row r="3815" spans="1:4" x14ac:dyDescent="0.3">
      <c r="A3815" s="21">
        <v>44887</v>
      </c>
      <c r="B3815" s="10" t="s">
        <v>8959</v>
      </c>
      <c r="C3815" s="10" t="s">
        <v>8960</v>
      </c>
      <c r="D3815" s="11">
        <v>5172.93</v>
      </c>
    </row>
    <row r="3816" spans="1:4" x14ac:dyDescent="0.3">
      <c r="A3816" s="21">
        <v>44887</v>
      </c>
      <c r="B3816" s="10" t="s">
        <v>8457</v>
      </c>
      <c r="C3816" s="10" t="s">
        <v>8961</v>
      </c>
      <c r="D3816" s="11">
        <v>18900</v>
      </c>
    </row>
    <row r="3817" spans="1:4" x14ac:dyDescent="0.3">
      <c r="A3817" s="21">
        <v>44888</v>
      </c>
      <c r="B3817" s="10" t="s">
        <v>5389</v>
      </c>
      <c r="C3817" s="10" t="s">
        <v>8962</v>
      </c>
      <c r="D3817" s="11">
        <v>1948.12</v>
      </c>
    </row>
    <row r="3818" spans="1:4" x14ac:dyDescent="0.3">
      <c r="A3818" s="21">
        <v>44893</v>
      </c>
      <c r="B3818" s="10" t="s">
        <v>5471</v>
      </c>
      <c r="C3818" s="10" t="s">
        <v>8963</v>
      </c>
      <c r="D3818" s="11">
        <v>237.24</v>
      </c>
    </row>
    <row r="3819" spans="1:4" x14ac:dyDescent="0.3">
      <c r="A3819" s="21">
        <v>44893</v>
      </c>
      <c r="B3819" s="10" t="s">
        <v>5385</v>
      </c>
      <c r="C3819" s="10" t="s">
        <v>5385</v>
      </c>
      <c r="D3819" s="11">
        <v>725086.05</v>
      </c>
    </row>
    <row r="3820" spans="1:4" x14ac:dyDescent="0.3">
      <c r="A3820" s="21">
        <v>44894</v>
      </c>
      <c r="B3820" s="10" t="s">
        <v>5373</v>
      </c>
      <c r="C3820" s="10" t="s">
        <v>8964</v>
      </c>
      <c r="D3820" s="11">
        <v>798.48</v>
      </c>
    </row>
    <row r="3821" spans="1:4" x14ac:dyDescent="0.3">
      <c r="A3821" s="21">
        <v>44895</v>
      </c>
      <c r="B3821" s="10" t="s">
        <v>8965</v>
      </c>
      <c r="C3821" s="10" t="s">
        <v>8965</v>
      </c>
      <c r="D3821" s="11">
        <v>6759.6200000000008</v>
      </c>
    </row>
    <row r="3822" spans="1:4" x14ac:dyDescent="0.3">
      <c r="A3822" s="21">
        <v>44895</v>
      </c>
      <c r="B3822" s="10" t="s">
        <v>8966</v>
      </c>
      <c r="C3822" s="10" t="s">
        <v>8966</v>
      </c>
      <c r="D3822" s="11">
        <v>96411.760000000009</v>
      </c>
    </row>
    <row r="3823" spans="1:4" x14ac:dyDescent="0.3">
      <c r="A3823" s="21">
        <v>44896</v>
      </c>
      <c r="B3823" s="10" t="s">
        <v>5375</v>
      </c>
      <c r="C3823" s="10" t="s">
        <v>8967</v>
      </c>
      <c r="D3823" s="11">
        <v>195</v>
      </c>
    </row>
    <row r="3824" spans="1:4" x14ac:dyDescent="0.3">
      <c r="A3824" s="21">
        <v>44896</v>
      </c>
      <c r="B3824" s="10" t="s">
        <v>5281</v>
      </c>
      <c r="C3824" s="10" t="s">
        <v>8968</v>
      </c>
      <c r="D3824" s="11">
        <v>3999.9999999999995</v>
      </c>
    </row>
    <row r="3825" spans="1:4" x14ac:dyDescent="0.3">
      <c r="A3825" s="21">
        <v>44896</v>
      </c>
      <c r="B3825" s="10" t="s">
        <v>8969</v>
      </c>
      <c r="C3825" s="10" t="s">
        <v>8969</v>
      </c>
      <c r="D3825" s="11">
        <v>4452.49</v>
      </c>
    </row>
    <row r="3826" spans="1:4" x14ac:dyDescent="0.3">
      <c r="A3826" s="21">
        <v>44896</v>
      </c>
      <c r="B3826" s="10" t="s">
        <v>5432</v>
      </c>
      <c r="C3826" s="10" t="s">
        <v>6952</v>
      </c>
      <c r="D3826" s="11">
        <v>7500</v>
      </c>
    </row>
    <row r="3827" spans="1:4" x14ac:dyDescent="0.3">
      <c r="A3827" s="21">
        <v>44896</v>
      </c>
      <c r="B3827" s="10" t="s">
        <v>8970</v>
      </c>
      <c r="C3827" s="10" t="s">
        <v>8970</v>
      </c>
      <c r="D3827" s="11">
        <v>201840.95</v>
      </c>
    </row>
    <row r="3828" spans="1:4" x14ac:dyDescent="0.3">
      <c r="A3828" s="21">
        <v>44897</v>
      </c>
      <c r="B3828" s="10" t="s">
        <v>7321</v>
      </c>
      <c r="C3828" s="10" t="s">
        <v>8971</v>
      </c>
      <c r="D3828" s="11">
        <v>0.02</v>
      </c>
    </row>
    <row r="3829" spans="1:4" x14ac:dyDescent="0.3">
      <c r="A3829" s="21">
        <v>44897</v>
      </c>
      <c r="B3829" s="10" t="s">
        <v>5957</v>
      </c>
      <c r="C3829" s="10" t="s">
        <v>8908</v>
      </c>
      <c r="D3829" s="11">
        <v>11.99</v>
      </c>
    </row>
    <row r="3830" spans="1:4" x14ac:dyDescent="0.3">
      <c r="A3830" s="21">
        <v>44897</v>
      </c>
      <c r="B3830" s="10" t="s">
        <v>5957</v>
      </c>
      <c r="C3830" s="10" t="s">
        <v>8763</v>
      </c>
      <c r="D3830" s="11">
        <v>16.45</v>
      </c>
    </row>
    <row r="3831" spans="1:4" x14ac:dyDescent="0.3">
      <c r="A3831" s="21">
        <v>44897</v>
      </c>
      <c r="B3831" s="10" t="s">
        <v>5957</v>
      </c>
      <c r="C3831" s="10" t="s">
        <v>8558</v>
      </c>
      <c r="D3831" s="11">
        <v>24.790000000000003</v>
      </c>
    </row>
    <row r="3832" spans="1:4" x14ac:dyDescent="0.3">
      <c r="A3832" s="21">
        <v>44897</v>
      </c>
      <c r="B3832" s="10" t="s">
        <v>5492</v>
      </c>
      <c r="C3832" s="10" t="s">
        <v>8853</v>
      </c>
      <c r="D3832" s="11">
        <v>33.94</v>
      </c>
    </row>
    <row r="3833" spans="1:4" x14ac:dyDescent="0.3">
      <c r="A3833" s="21">
        <v>44897</v>
      </c>
      <c r="B3833" s="10" t="s">
        <v>7321</v>
      </c>
      <c r="C3833" s="10" t="s">
        <v>8972</v>
      </c>
      <c r="D3833" s="11">
        <v>39.880000000000003</v>
      </c>
    </row>
    <row r="3834" spans="1:4" x14ac:dyDescent="0.3">
      <c r="A3834" s="21">
        <v>44897</v>
      </c>
      <c r="B3834" s="10" t="s">
        <v>5906</v>
      </c>
      <c r="C3834" s="10" t="s">
        <v>8973</v>
      </c>
      <c r="D3834" s="11">
        <v>45.54</v>
      </c>
    </row>
    <row r="3835" spans="1:4" x14ac:dyDescent="0.3">
      <c r="A3835" s="21">
        <v>44897</v>
      </c>
      <c r="B3835" s="10" t="s">
        <v>7370</v>
      </c>
      <c r="C3835" s="10" t="s">
        <v>7370</v>
      </c>
      <c r="D3835" s="11">
        <v>50.69</v>
      </c>
    </row>
    <row r="3836" spans="1:4" x14ac:dyDescent="0.3">
      <c r="A3836" s="21">
        <v>44897</v>
      </c>
      <c r="B3836" s="10" t="s">
        <v>7321</v>
      </c>
      <c r="C3836" s="10" t="s">
        <v>8974</v>
      </c>
      <c r="D3836" s="11">
        <v>56.24</v>
      </c>
    </row>
    <row r="3837" spans="1:4" x14ac:dyDescent="0.3">
      <c r="A3837" s="21">
        <v>44897</v>
      </c>
      <c r="B3837" s="10" t="s">
        <v>5283</v>
      </c>
      <c r="C3837" s="10" t="s">
        <v>8975</v>
      </c>
      <c r="D3837" s="11">
        <v>59.99</v>
      </c>
    </row>
    <row r="3838" spans="1:4" x14ac:dyDescent="0.3">
      <c r="A3838" s="21">
        <v>44897</v>
      </c>
      <c r="B3838" s="10" t="s">
        <v>7321</v>
      </c>
      <c r="C3838" s="10" t="s">
        <v>8974</v>
      </c>
      <c r="D3838" s="11">
        <v>76.649999999999991</v>
      </c>
    </row>
    <row r="3839" spans="1:4" x14ac:dyDescent="0.3">
      <c r="A3839" s="21">
        <v>44897</v>
      </c>
      <c r="B3839" s="10" t="s">
        <v>7321</v>
      </c>
      <c r="C3839" s="10" t="s">
        <v>8976</v>
      </c>
      <c r="D3839" s="11">
        <v>86.25</v>
      </c>
    </row>
    <row r="3840" spans="1:4" x14ac:dyDescent="0.3">
      <c r="A3840" s="21">
        <v>44897</v>
      </c>
      <c r="B3840" s="10" t="s">
        <v>5906</v>
      </c>
      <c r="C3840" s="10" t="s">
        <v>8977</v>
      </c>
      <c r="D3840" s="11">
        <v>126.89</v>
      </c>
    </row>
    <row r="3841" spans="1:4" x14ac:dyDescent="0.3">
      <c r="A3841" s="21">
        <v>44897</v>
      </c>
      <c r="B3841" s="10" t="s">
        <v>7321</v>
      </c>
      <c r="C3841" s="10" t="s">
        <v>8978</v>
      </c>
      <c r="D3841" s="11">
        <v>129.5</v>
      </c>
    </row>
    <row r="3842" spans="1:4" x14ac:dyDescent="0.3">
      <c r="A3842" s="21">
        <v>44897</v>
      </c>
      <c r="B3842" s="10" t="s">
        <v>5906</v>
      </c>
      <c r="C3842" s="10" t="s">
        <v>8979</v>
      </c>
      <c r="D3842" s="11">
        <v>130.32999999999998</v>
      </c>
    </row>
    <row r="3843" spans="1:4" x14ac:dyDescent="0.3">
      <c r="A3843" s="21">
        <v>44897</v>
      </c>
      <c r="B3843" s="10" t="s">
        <v>5310</v>
      </c>
      <c r="C3843" s="10" t="s">
        <v>5310</v>
      </c>
      <c r="D3843" s="11">
        <v>161.54</v>
      </c>
    </row>
    <row r="3844" spans="1:4" x14ac:dyDescent="0.3">
      <c r="A3844" s="21">
        <v>44897</v>
      </c>
      <c r="B3844" s="10" t="s">
        <v>7321</v>
      </c>
      <c r="C3844" s="10" t="s">
        <v>8978</v>
      </c>
      <c r="D3844" s="11">
        <v>170.9</v>
      </c>
    </row>
    <row r="3845" spans="1:4" x14ac:dyDescent="0.3">
      <c r="A3845" s="21">
        <v>44897</v>
      </c>
      <c r="B3845" s="10" t="s">
        <v>6447</v>
      </c>
      <c r="C3845" s="10" t="s">
        <v>8980</v>
      </c>
      <c r="D3845" s="11">
        <v>171.6</v>
      </c>
    </row>
    <row r="3846" spans="1:4" x14ac:dyDescent="0.3">
      <c r="A3846" s="21">
        <v>44897</v>
      </c>
      <c r="B3846" s="10" t="s">
        <v>7240</v>
      </c>
      <c r="C3846" s="10" t="s">
        <v>8981</v>
      </c>
      <c r="D3846" s="11">
        <v>175</v>
      </c>
    </row>
    <row r="3847" spans="1:4" x14ac:dyDescent="0.3">
      <c r="A3847" s="21">
        <v>44897</v>
      </c>
      <c r="B3847" s="10" t="s">
        <v>5375</v>
      </c>
      <c r="C3847" s="10" t="s">
        <v>8982</v>
      </c>
      <c r="D3847" s="11">
        <v>195</v>
      </c>
    </row>
    <row r="3848" spans="1:4" x14ac:dyDescent="0.3">
      <c r="A3848" s="21">
        <v>44897</v>
      </c>
      <c r="B3848" s="10" t="s">
        <v>6113</v>
      </c>
      <c r="C3848" s="10" t="s">
        <v>8983</v>
      </c>
      <c r="D3848" s="11">
        <v>238.45000000000002</v>
      </c>
    </row>
    <row r="3849" spans="1:4" x14ac:dyDescent="0.3">
      <c r="A3849" s="21">
        <v>44897</v>
      </c>
      <c r="B3849" s="10" t="s">
        <v>5957</v>
      </c>
      <c r="C3849" s="10" t="s">
        <v>8984</v>
      </c>
      <c r="D3849" s="11">
        <v>261.43</v>
      </c>
    </row>
    <row r="3850" spans="1:4" x14ac:dyDescent="0.3">
      <c r="A3850" s="21">
        <v>44897</v>
      </c>
      <c r="B3850" s="10" t="s">
        <v>6346</v>
      </c>
      <c r="C3850" s="10" t="s">
        <v>8985</v>
      </c>
      <c r="D3850" s="11">
        <v>283.5</v>
      </c>
    </row>
    <row r="3851" spans="1:4" x14ac:dyDescent="0.3">
      <c r="A3851" s="21">
        <v>44897</v>
      </c>
      <c r="B3851" s="10" t="s">
        <v>5906</v>
      </c>
      <c r="C3851" s="10" t="s">
        <v>8986</v>
      </c>
      <c r="D3851" s="11">
        <v>300.52</v>
      </c>
    </row>
    <row r="3852" spans="1:4" x14ac:dyDescent="0.3">
      <c r="A3852" s="21">
        <v>44897</v>
      </c>
      <c r="B3852" s="10" t="s">
        <v>5906</v>
      </c>
      <c r="C3852" s="10" t="s">
        <v>8987</v>
      </c>
      <c r="D3852" s="11">
        <v>349.61</v>
      </c>
    </row>
    <row r="3853" spans="1:4" x14ac:dyDescent="0.3">
      <c r="A3853" s="21">
        <v>44897</v>
      </c>
      <c r="B3853" s="10" t="s">
        <v>7240</v>
      </c>
      <c r="C3853" s="10" t="s">
        <v>8981</v>
      </c>
      <c r="D3853" s="11">
        <v>350</v>
      </c>
    </row>
    <row r="3854" spans="1:4" x14ac:dyDescent="0.3">
      <c r="A3854" s="21">
        <v>44897</v>
      </c>
      <c r="B3854" s="10" t="s">
        <v>7240</v>
      </c>
      <c r="C3854" s="10" t="s">
        <v>8988</v>
      </c>
      <c r="D3854" s="11">
        <v>350</v>
      </c>
    </row>
    <row r="3855" spans="1:4" x14ac:dyDescent="0.3">
      <c r="A3855" s="21">
        <v>44897</v>
      </c>
      <c r="B3855" s="10" t="s">
        <v>5957</v>
      </c>
      <c r="C3855" s="10" t="s">
        <v>8989</v>
      </c>
      <c r="D3855" s="11">
        <v>359.99</v>
      </c>
    </row>
    <row r="3856" spans="1:4" x14ac:dyDescent="0.3">
      <c r="A3856" s="21">
        <v>44897</v>
      </c>
      <c r="B3856" s="10" t="s">
        <v>5492</v>
      </c>
      <c r="C3856" s="10" t="s">
        <v>8990</v>
      </c>
      <c r="D3856" s="11">
        <v>376.2</v>
      </c>
    </row>
    <row r="3857" spans="1:4" x14ac:dyDescent="0.3">
      <c r="A3857" s="21">
        <v>44897</v>
      </c>
      <c r="B3857" s="10" t="s">
        <v>8991</v>
      </c>
      <c r="C3857" s="10" t="s">
        <v>8992</v>
      </c>
      <c r="D3857" s="11">
        <v>400</v>
      </c>
    </row>
    <row r="3858" spans="1:4" x14ac:dyDescent="0.3">
      <c r="A3858" s="21">
        <v>44897</v>
      </c>
      <c r="B3858" s="10" t="s">
        <v>6756</v>
      </c>
      <c r="C3858" s="10" t="s">
        <v>8993</v>
      </c>
      <c r="D3858" s="11">
        <v>400</v>
      </c>
    </row>
    <row r="3859" spans="1:4" x14ac:dyDescent="0.3">
      <c r="A3859" s="21">
        <v>44897</v>
      </c>
      <c r="B3859" s="10" t="s">
        <v>5376</v>
      </c>
      <c r="C3859" s="10" t="s">
        <v>8994</v>
      </c>
      <c r="D3859" s="11">
        <v>400</v>
      </c>
    </row>
    <row r="3860" spans="1:4" x14ac:dyDescent="0.3">
      <c r="A3860" s="21">
        <v>44897</v>
      </c>
      <c r="B3860" s="10" t="s">
        <v>5973</v>
      </c>
      <c r="C3860" s="10" t="s">
        <v>8995</v>
      </c>
      <c r="D3860" s="11">
        <v>449.32</v>
      </c>
    </row>
    <row r="3861" spans="1:4" x14ac:dyDescent="0.3">
      <c r="A3861" s="21">
        <v>44897</v>
      </c>
      <c r="B3861" s="10" t="s">
        <v>5553</v>
      </c>
      <c r="C3861" s="10" t="s">
        <v>8996</v>
      </c>
      <c r="D3861" s="11">
        <v>450</v>
      </c>
    </row>
    <row r="3862" spans="1:4" x14ac:dyDescent="0.3">
      <c r="A3862" s="21">
        <v>44897</v>
      </c>
      <c r="B3862" s="10" t="s">
        <v>5576</v>
      </c>
      <c r="C3862" s="10" t="s">
        <v>8997</v>
      </c>
      <c r="D3862" s="11">
        <v>450</v>
      </c>
    </row>
    <row r="3863" spans="1:4" x14ac:dyDescent="0.3">
      <c r="A3863" s="21">
        <v>44897</v>
      </c>
      <c r="B3863" s="10" t="s">
        <v>8998</v>
      </c>
      <c r="C3863" s="10" t="s">
        <v>8999</v>
      </c>
      <c r="D3863" s="11">
        <v>450</v>
      </c>
    </row>
    <row r="3864" spans="1:4" x14ac:dyDescent="0.3">
      <c r="A3864" s="21">
        <v>44897</v>
      </c>
      <c r="B3864" s="10" t="s">
        <v>5471</v>
      </c>
      <c r="C3864" s="10" t="s">
        <v>9000</v>
      </c>
      <c r="D3864" s="11">
        <v>474.48</v>
      </c>
    </row>
    <row r="3865" spans="1:4" x14ac:dyDescent="0.3">
      <c r="A3865" s="21">
        <v>44897</v>
      </c>
      <c r="B3865" s="10" t="s">
        <v>7330</v>
      </c>
      <c r="C3865" s="10" t="s">
        <v>9001</v>
      </c>
      <c r="D3865" s="11">
        <v>519.37</v>
      </c>
    </row>
    <row r="3866" spans="1:4" x14ac:dyDescent="0.3">
      <c r="A3866" s="21">
        <v>44897</v>
      </c>
      <c r="B3866" s="10" t="s">
        <v>5957</v>
      </c>
      <c r="C3866" s="10" t="s">
        <v>9002</v>
      </c>
      <c r="D3866" s="11">
        <v>519.78</v>
      </c>
    </row>
    <row r="3867" spans="1:4" x14ac:dyDescent="0.3">
      <c r="A3867" s="21">
        <v>44897</v>
      </c>
      <c r="B3867" s="10" t="s">
        <v>5465</v>
      </c>
      <c r="C3867" s="10" t="s">
        <v>9003</v>
      </c>
      <c r="D3867" s="11">
        <v>534.08000000000004</v>
      </c>
    </row>
    <row r="3868" spans="1:4" x14ac:dyDescent="0.3">
      <c r="A3868" s="21">
        <v>44897</v>
      </c>
      <c r="B3868" s="10" t="s">
        <v>7330</v>
      </c>
      <c r="C3868" s="10" t="s">
        <v>9004</v>
      </c>
      <c r="D3868" s="11">
        <v>585.20000000000005</v>
      </c>
    </row>
    <row r="3869" spans="1:4" x14ac:dyDescent="0.3">
      <c r="A3869" s="21">
        <v>44897</v>
      </c>
      <c r="B3869" s="10" t="s">
        <v>5899</v>
      </c>
      <c r="C3869" s="10" t="s">
        <v>9005</v>
      </c>
      <c r="D3869" s="11">
        <v>790.99999999999989</v>
      </c>
    </row>
    <row r="3870" spans="1:4" x14ac:dyDescent="0.3">
      <c r="A3870" s="21">
        <v>44897</v>
      </c>
      <c r="B3870" s="10" t="s">
        <v>5548</v>
      </c>
      <c r="C3870" s="10" t="s">
        <v>9006</v>
      </c>
      <c r="D3870" s="11">
        <v>800</v>
      </c>
    </row>
    <row r="3871" spans="1:4" x14ac:dyDescent="0.3">
      <c r="A3871" s="21">
        <v>44897</v>
      </c>
      <c r="B3871" s="10" t="s">
        <v>9007</v>
      </c>
      <c r="C3871" s="10" t="s">
        <v>9008</v>
      </c>
      <c r="D3871" s="11">
        <v>899</v>
      </c>
    </row>
    <row r="3872" spans="1:4" x14ac:dyDescent="0.3">
      <c r="A3872" s="21">
        <v>44897</v>
      </c>
      <c r="B3872" s="10" t="s">
        <v>8457</v>
      </c>
      <c r="C3872" s="10" t="s">
        <v>9009</v>
      </c>
      <c r="D3872" s="11">
        <v>1100</v>
      </c>
    </row>
    <row r="3873" spans="1:4" x14ac:dyDescent="0.3">
      <c r="A3873" s="21">
        <v>44897</v>
      </c>
      <c r="B3873" s="10" t="s">
        <v>5952</v>
      </c>
      <c r="C3873" s="10" t="s">
        <v>9010</v>
      </c>
      <c r="D3873" s="11">
        <v>1200</v>
      </c>
    </row>
    <row r="3874" spans="1:4" x14ac:dyDescent="0.3">
      <c r="A3874" s="21">
        <v>44897</v>
      </c>
      <c r="B3874" s="10" t="s">
        <v>5952</v>
      </c>
      <c r="C3874" s="10" t="s">
        <v>9011</v>
      </c>
      <c r="D3874" s="11">
        <v>1200</v>
      </c>
    </row>
    <row r="3875" spans="1:4" x14ac:dyDescent="0.3">
      <c r="A3875" s="21">
        <v>44897</v>
      </c>
      <c r="B3875" s="10" t="s">
        <v>6346</v>
      </c>
      <c r="C3875" s="10" t="s">
        <v>9012</v>
      </c>
      <c r="D3875" s="11">
        <v>1200</v>
      </c>
    </row>
    <row r="3876" spans="1:4" x14ac:dyDescent="0.3">
      <c r="A3876" s="21">
        <v>44897</v>
      </c>
      <c r="B3876" s="10" t="s">
        <v>5957</v>
      </c>
      <c r="C3876" s="10" t="s">
        <v>9013</v>
      </c>
      <c r="D3876" s="11">
        <v>1452.45</v>
      </c>
    </row>
    <row r="3877" spans="1:4" x14ac:dyDescent="0.3">
      <c r="A3877" s="21">
        <v>44897</v>
      </c>
      <c r="B3877" s="10" t="s">
        <v>5298</v>
      </c>
      <c r="C3877" s="10" t="s">
        <v>9014</v>
      </c>
      <c r="D3877" s="11">
        <v>2046.25</v>
      </c>
    </row>
    <row r="3878" spans="1:4" x14ac:dyDescent="0.3">
      <c r="A3878" s="21">
        <v>44897</v>
      </c>
      <c r="B3878" s="10" t="s">
        <v>5389</v>
      </c>
      <c r="C3878" s="10" t="s">
        <v>9015</v>
      </c>
      <c r="D3878" s="11">
        <v>2344.64</v>
      </c>
    </row>
    <row r="3879" spans="1:4" x14ac:dyDescent="0.3">
      <c r="A3879" s="21">
        <v>44897</v>
      </c>
      <c r="B3879" s="10" t="s">
        <v>5530</v>
      </c>
      <c r="C3879" s="10" t="s">
        <v>9016</v>
      </c>
      <c r="D3879" s="11">
        <v>2925.79</v>
      </c>
    </row>
    <row r="3880" spans="1:4" x14ac:dyDescent="0.3">
      <c r="A3880" s="21">
        <v>44897</v>
      </c>
      <c r="B3880" s="10" t="s">
        <v>9017</v>
      </c>
      <c r="C3880" s="10" t="s">
        <v>9018</v>
      </c>
      <c r="D3880" s="11">
        <v>3325</v>
      </c>
    </row>
    <row r="3881" spans="1:4" x14ac:dyDescent="0.3">
      <c r="A3881" s="21">
        <v>44897</v>
      </c>
      <c r="B3881" s="10" t="s">
        <v>7358</v>
      </c>
      <c r="C3881" s="10" t="s">
        <v>8518</v>
      </c>
      <c r="D3881" s="11">
        <v>3554.43</v>
      </c>
    </row>
    <row r="3882" spans="1:4" x14ac:dyDescent="0.3">
      <c r="A3882" s="21">
        <v>44897</v>
      </c>
      <c r="B3882" s="10" t="s">
        <v>9019</v>
      </c>
      <c r="C3882" s="10" t="s">
        <v>9020</v>
      </c>
      <c r="D3882" s="11">
        <v>3752.9999999999995</v>
      </c>
    </row>
    <row r="3883" spans="1:4" x14ac:dyDescent="0.3">
      <c r="A3883" s="21">
        <v>44897</v>
      </c>
      <c r="B3883" s="10" t="s">
        <v>7351</v>
      </c>
      <c r="C3883" s="10" t="s">
        <v>7351</v>
      </c>
      <c r="D3883" s="11">
        <v>5983.5300000000007</v>
      </c>
    </row>
    <row r="3884" spans="1:4" x14ac:dyDescent="0.3">
      <c r="A3884" s="21">
        <v>44897</v>
      </c>
      <c r="B3884" s="10" t="s">
        <v>5906</v>
      </c>
      <c r="C3884" s="10" t="s">
        <v>9021</v>
      </c>
      <c r="D3884" s="11">
        <v>6537.34</v>
      </c>
    </row>
    <row r="3885" spans="1:4" x14ac:dyDescent="0.3">
      <c r="A3885" s="21">
        <v>44897</v>
      </c>
      <c r="B3885" s="10" t="s">
        <v>8656</v>
      </c>
      <c r="C3885" s="10" t="s">
        <v>9022</v>
      </c>
      <c r="D3885" s="11">
        <v>7500</v>
      </c>
    </row>
    <row r="3886" spans="1:4" x14ac:dyDescent="0.3">
      <c r="A3886" s="21">
        <v>44897</v>
      </c>
      <c r="B3886" s="10" t="s">
        <v>9023</v>
      </c>
      <c r="C3886" s="10" t="s">
        <v>9024</v>
      </c>
      <c r="D3886" s="11">
        <v>10538.22</v>
      </c>
    </row>
    <row r="3887" spans="1:4" x14ac:dyDescent="0.3">
      <c r="A3887" s="21">
        <v>44897</v>
      </c>
      <c r="B3887" s="10" t="s">
        <v>7340</v>
      </c>
      <c r="C3887" s="10" t="s">
        <v>9025</v>
      </c>
      <c r="D3887" s="11">
        <v>12249.000000000002</v>
      </c>
    </row>
    <row r="3888" spans="1:4" x14ac:dyDescent="0.3">
      <c r="A3888" s="21">
        <v>44897</v>
      </c>
      <c r="B3888" s="10" t="s">
        <v>7874</v>
      </c>
      <c r="C3888" s="10" t="s">
        <v>9026</v>
      </c>
      <c r="D3888" s="11">
        <v>15000</v>
      </c>
    </row>
    <row r="3889" spans="1:4" x14ac:dyDescent="0.3">
      <c r="A3889" s="21">
        <v>44897</v>
      </c>
      <c r="B3889" s="10" t="s">
        <v>5383</v>
      </c>
      <c r="C3889" s="10" t="s">
        <v>9027</v>
      </c>
      <c r="D3889" s="11">
        <v>18406</v>
      </c>
    </row>
    <row r="3890" spans="1:4" x14ac:dyDescent="0.3">
      <c r="A3890" s="21">
        <v>44897</v>
      </c>
      <c r="B3890" s="10" t="s">
        <v>9028</v>
      </c>
      <c r="C3890" s="10" t="s">
        <v>9028</v>
      </c>
      <c r="D3890" s="11">
        <v>46936.97</v>
      </c>
    </row>
    <row r="3891" spans="1:4" x14ac:dyDescent="0.3">
      <c r="A3891" s="21">
        <v>44897</v>
      </c>
      <c r="B3891" s="10" t="s">
        <v>5294</v>
      </c>
      <c r="C3891" s="10" t="s">
        <v>5294</v>
      </c>
      <c r="D3891" s="11">
        <v>179948.41999999998</v>
      </c>
    </row>
    <row r="3892" spans="1:4" x14ac:dyDescent="0.3">
      <c r="A3892" s="21">
        <v>44897</v>
      </c>
      <c r="B3892" s="10" t="s">
        <v>9024</v>
      </c>
      <c r="C3892" s="10" t="s">
        <v>9024</v>
      </c>
      <c r="D3892" s="11">
        <v>205429.31999999998</v>
      </c>
    </row>
    <row r="3893" spans="1:4" x14ac:dyDescent="0.3">
      <c r="A3893" s="21">
        <v>44897</v>
      </c>
      <c r="B3893" s="10" t="s">
        <v>9028</v>
      </c>
      <c r="C3893" s="10" t="s">
        <v>9028</v>
      </c>
      <c r="D3893" s="11">
        <v>1256021.02</v>
      </c>
    </row>
    <row r="3894" spans="1:4" x14ac:dyDescent="0.3">
      <c r="A3894" s="21">
        <v>44901</v>
      </c>
      <c r="B3894" s="10" t="s">
        <v>5481</v>
      </c>
      <c r="C3894" s="10" t="s">
        <v>6703</v>
      </c>
      <c r="D3894" s="11">
        <v>22</v>
      </c>
    </row>
    <row r="3895" spans="1:4" x14ac:dyDescent="0.3">
      <c r="A3895" s="21">
        <v>44901</v>
      </c>
      <c r="B3895" s="10" t="s">
        <v>5276</v>
      </c>
      <c r="C3895" s="10" t="s">
        <v>9029</v>
      </c>
      <c r="D3895" s="11">
        <v>104.99999999999999</v>
      </c>
    </row>
    <row r="3896" spans="1:4" x14ac:dyDescent="0.3">
      <c r="A3896" s="21">
        <v>44901</v>
      </c>
      <c r="B3896" s="10" t="s">
        <v>5906</v>
      </c>
      <c r="C3896" s="10" t="s">
        <v>9030</v>
      </c>
      <c r="D3896" s="11">
        <v>144.75</v>
      </c>
    </row>
    <row r="3897" spans="1:4" x14ac:dyDescent="0.3">
      <c r="A3897" s="21">
        <v>44901</v>
      </c>
      <c r="B3897" s="10" t="s">
        <v>5906</v>
      </c>
      <c r="C3897" s="10" t="s">
        <v>9031</v>
      </c>
      <c r="D3897" s="11">
        <v>231.36</v>
      </c>
    </row>
    <row r="3898" spans="1:4" x14ac:dyDescent="0.3">
      <c r="A3898" s="21">
        <v>44901</v>
      </c>
      <c r="B3898" s="10" t="s">
        <v>5276</v>
      </c>
      <c r="C3898" s="10" t="s">
        <v>9032</v>
      </c>
      <c r="D3898" s="11">
        <v>305</v>
      </c>
    </row>
    <row r="3899" spans="1:4" x14ac:dyDescent="0.3">
      <c r="A3899" s="21">
        <v>44901</v>
      </c>
      <c r="B3899" s="10" t="s">
        <v>5481</v>
      </c>
      <c r="C3899" s="10" t="s">
        <v>6703</v>
      </c>
      <c r="D3899" s="11">
        <v>308</v>
      </c>
    </row>
    <row r="3900" spans="1:4" x14ac:dyDescent="0.3">
      <c r="A3900" s="21">
        <v>44901</v>
      </c>
      <c r="B3900" s="10" t="s">
        <v>7890</v>
      </c>
      <c r="C3900" s="10" t="s">
        <v>9033</v>
      </c>
      <c r="D3900" s="11">
        <v>313</v>
      </c>
    </row>
    <row r="3901" spans="1:4" x14ac:dyDescent="0.3">
      <c r="A3901" s="21">
        <v>44901</v>
      </c>
      <c r="B3901" s="10" t="s">
        <v>7330</v>
      </c>
      <c r="C3901" s="10" t="s">
        <v>9034</v>
      </c>
      <c r="D3901" s="11">
        <v>585.20000000000005</v>
      </c>
    </row>
    <row r="3902" spans="1:4" x14ac:dyDescent="0.3">
      <c r="A3902" s="21">
        <v>44901</v>
      </c>
      <c r="B3902" s="10" t="s">
        <v>6033</v>
      </c>
      <c r="C3902" s="10" t="s">
        <v>9035</v>
      </c>
      <c r="D3902" s="11">
        <v>606</v>
      </c>
    </row>
    <row r="3903" spans="1:4" x14ac:dyDescent="0.3">
      <c r="A3903" s="21">
        <v>44901</v>
      </c>
      <c r="B3903" s="10" t="s">
        <v>9036</v>
      </c>
      <c r="C3903" s="10" t="s">
        <v>9037</v>
      </c>
      <c r="D3903" s="11">
        <v>712.5</v>
      </c>
    </row>
    <row r="3904" spans="1:4" x14ac:dyDescent="0.3">
      <c r="A3904" s="21">
        <v>44901</v>
      </c>
      <c r="B3904" s="10" t="s">
        <v>7321</v>
      </c>
      <c r="C3904" s="10" t="s">
        <v>9038</v>
      </c>
      <c r="D3904" s="11">
        <v>729.2</v>
      </c>
    </row>
    <row r="3905" spans="1:4" x14ac:dyDescent="0.3">
      <c r="A3905" s="21">
        <v>44901</v>
      </c>
      <c r="B3905" s="10" t="s">
        <v>6423</v>
      </c>
      <c r="C3905" s="10" t="s">
        <v>9039</v>
      </c>
      <c r="D3905" s="11">
        <v>758.6</v>
      </c>
    </row>
    <row r="3906" spans="1:4" x14ac:dyDescent="0.3">
      <c r="A3906" s="21">
        <v>44901</v>
      </c>
      <c r="B3906" s="10" t="s">
        <v>5906</v>
      </c>
      <c r="C3906" s="10" t="s">
        <v>9040</v>
      </c>
      <c r="D3906" s="11">
        <v>1193.04</v>
      </c>
    </row>
    <row r="3907" spans="1:4" x14ac:dyDescent="0.3">
      <c r="A3907" s="21">
        <v>44901</v>
      </c>
      <c r="B3907" s="10" t="s">
        <v>5381</v>
      </c>
      <c r="C3907" s="10" t="s">
        <v>9041</v>
      </c>
      <c r="D3907" s="11">
        <v>2160.64</v>
      </c>
    </row>
    <row r="3908" spans="1:4" x14ac:dyDescent="0.3">
      <c r="A3908" s="21">
        <v>44901</v>
      </c>
      <c r="B3908" s="10" t="s">
        <v>9042</v>
      </c>
      <c r="C3908" s="10" t="s">
        <v>9043</v>
      </c>
      <c r="D3908" s="11">
        <v>2205</v>
      </c>
    </row>
    <row r="3909" spans="1:4" x14ac:dyDescent="0.3">
      <c r="A3909" s="21">
        <v>44901</v>
      </c>
      <c r="B3909" s="10" t="s">
        <v>6033</v>
      </c>
      <c r="C3909" s="10" t="s">
        <v>9044</v>
      </c>
      <c r="D3909" s="11">
        <v>2311.3200000000002</v>
      </c>
    </row>
    <row r="3910" spans="1:4" x14ac:dyDescent="0.3">
      <c r="A3910" s="21">
        <v>44901</v>
      </c>
      <c r="B3910" s="10" t="s">
        <v>7760</v>
      </c>
      <c r="C3910" s="10" t="s">
        <v>9045</v>
      </c>
      <c r="D3910" s="11">
        <v>2879.31</v>
      </c>
    </row>
    <row r="3911" spans="1:4" x14ac:dyDescent="0.3">
      <c r="A3911" s="21">
        <v>44901</v>
      </c>
      <c r="B3911" s="10" t="s">
        <v>5464</v>
      </c>
      <c r="C3911" s="10" t="s">
        <v>9046</v>
      </c>
      <c r="D3911" s="11">
        <v>4775.82</v>
      </c>
    </row>
    <row r="3912" spans="1:4" x14ac:dyDescent="0.3">
      <c r="A3912" s="21">
        <v>44901</v>
      </c>
      <c r="B3912" s="10" t="s">
        <v>5503</v>
      </c>
      <c r="C3912" s="10" t="s">
        <v>9047</v>
      </c>
      <c r="D3912" s="11">
        <v>9540.24</v>
      </c>
    </row>
    <row r="3913" spans="1:4" x14ac:dyDescent="0.3">
      <c r="A3913" s="21">
        <v>44901</v>
      </c>
      <c r="B3913" s="10" t="s">
        <v>6631</v>
      </c>
      <c r="C3913" s="10" t="s">
        <v>9048</v>
      </c>
      <c r="D3913" s="11">
        <v>15511.5</v>
      </c>
    </row>
    <row r="3914" spans="1:4" x14ac:dyDescent="0.3">
      <c r="A3914" s="21">
        <v>44901</v>
      </c>
      <c r="B3914" s="10" t="s">
        <v>6491</v>
      </c>
      <c r="C3914" s="10" t="s">
        <v>9049</v>
      </c>
      <c r="D3914" s="11">
        <v>18975</v>
      </c>
    </row>
    <row r="3915" spans="1:4" x14ac:dyDescent="0.3">
      <c r="A3915" s="21">
        <v>44901</v>
      </c>
      <c r="B3915" s="10" t="s">
        <v>7874</v>
      </c>
      <c r="C3915" s="10" t="s">
        <v>9050</v>
      </c>
      <c r="D3915" s="11">
        <v>22500</v>
      </c>
    </row>
    <row r="3916" spans="1:4" x14ac:dyDescent="0.3">
      <c r="A3916" s="21">
        <v>44902</v>
      </c>
      <c r="B3916" s="10" t="s">
        <v>5490</v>
      </c>
      <c r="C3916" s="10" t="s">
        <v>9051</v>
      </c>
      <c r="D3916" s="11">
        <v>1906.25</v>
      </c>
    </row>
    <row r="3917" spans="1:4" x14ac:dyDescent="0.3">
      <c r="A3917" s="21">
        <v>44902</v>
      </c>
      <c r="B3917" s="10" t="s">
        <v>5490</v>
      </c>
      <c r="C3917" s="10" t="s">
        <v>9052</v>
      </c>
      <c r="D3917" s="11">
        <v>1961.1799999999998</v>
      </c>
    </row>
    <row r="3918" spans="1:4" x14ac:dyDescent="0.3">
      <c r="A3918" s="21">
        <v>44904</v>
      </c>
      <c r="B3918" s="10" t="s">
        <v>5580</v>
      </c>
      <c r="C3918" s="10" t="s">
        <v>9053</v>
      </c>
      <c r="D3918" s="11">
        <v>8</v>
      </c>
    </row>
    <row r="3919" spans="1:4" x14ac:dyDescent="0.3">
      <c r="A3919" s="21">
        <v>44904</v>
      </c>
      <c r="B3919" s="10" t="s">
        <v>6933</v>
      </c>
      <c r="C3919" s="10" t="s">
        <v>9054</v>
      </c>
      <c r="D3919" s="11">
        <v>9.9700000000000006</v>
      </c>
    </row>
    <row r="3920" spans="1:4" x14ac:dyDescent="0.3">
      <c r="A3920" s="21">
        <v>44904</v>
      </c>
      <c r="B3920" s="10" t="s">
        <v>7328</v>
      </c>
      <c r="C3920" s="10" t="s">
        <v>9055</v>
      </c>
      <c r="D3920" s="11">
        <v>15.53</v>
      </c>
    </row>
    <row r="3921" spans="1:4" x14ac:dyDescent="0.3">
      <c r="A3921" s="21">
        <v>44904</v>
      </c>
      <c r="B3921" s="10" t="s">
        <v>7328</v>
      </c>
      <c r="C3921" s="10" t="s">
        <v>9056</v>
      </c>
      <c r="D3921" s="11">
        <v>15.53</v>
      </c>
    </row>
    <row r="3922" spans="1:4" x14ac:dyDescent="0.3">
      <c r="A3922" s="21">
        <v>44904</v>
      </c>
      <c r="B3922" s="10" t="s">
        <v>5594</v>
      </c>
      <c r="C3922" s="10" t="s">
        <v>9057</v>
      </c>
      <c r="D3922" s="11">
        <v>18.5</v>
      </c>
    </row>
    <row r="3923" spans="1:4" x14ac:dyDescent="0.3">
      <c r="A3923" s="21">
        <v>44904</v>
      </c>
      <c r="B3923" s="10" t="s">
        <v>7328</v>
      </c>
      <c r="C3923" s="10" t="s">
        <v>9058</v>
      </c>
      <c r="D3923" s="11">
        <v>21.18</v>
      </c>
    </row>
    <row r="3924" spans="1:4" x14ac:dyDescent="0.3">
      <c r="A3924" s="21">
        <v>44904</v>
      </c>
      <c r="B3924" s="10" t="s">
        <v>5481</v>
      </c>
      <c r="C3924" s="10" t="s">
        <v>6703</v>
      </c>
      <c r="D3924" s="11">
        <v>22</v>
      </c>
    </row>
    <row r="3925" spans="1:4" x14ac:dyDescent="0.3">
      <c r="A3925" s="21">
        <v>44904</v>
      </c>
      <c r="B3925" s="10" t="s">
        <v>5481</v>
      </c>
      <c r="C3925" s="10" t="s">
        <v>9059</v>
      </c>
      <c r="D3925" s="11">
        <v>22</v>
      </c>
    </row>
    <row r="3926" spans="1:4" x14ac:dyDescent="0.3">
      <c r="A3926" s="21">
        <v>44904</v>
      </c>
      <c r="B3926" s="10" t="s">
        <v>5580</v>
      </c>
      <c r="C3926" s="10" t="s">
        <v>9053</v>
      </c>
      <c r="D3926" s="11">
        <v>24</v>
      </c>
    </row>
    <row r="3927" spans="1:4" x14ac:dyDescent="0.3">
      <c r="A3927" s="21">
        <v>44904</v>
      </c>
      <c r="B3927" s="10" t="s">
        <v>7328</v>
      </c>
      <c r="C3927" s="10" t="s">
        <v>9060</v>
      </c>
      <c r="D3927" s="11">
        <v>25.2</v>
      </c>
    </row>
    <row r="3928" spans="1:4" x14ac:dyDescent="0.3">
      <c r="A3928" s="21">
        <v>44904</v>
      </c>
      <c r="B3928" s="10" t="s">
        <v>7328</v>
      </c>
      <c r="C3928" s="10" t="s">
        <v>9061</v>
      </c>
      <c r="D3928" s="11">
        <v>25.2</v>
      </c>
    </row>
    <row r="3929" spans="1:4" x14ac:dyDescent="0.3">
      <c r="A3929" s="21">
        <v>44904</v>
      </c>
      <c r="B3929" s="10" t="s">
        <v>7328</v>
      </c>
      <c r="C3929" s="10" t="s">
        <v>9062</v>
      </c>
      <c r="D3929" s="11">
        <v>25.2</v>
      </c>
    </row>
    <row r="3930" spans="1:4" x14ac:dyDescent="0.3">
      <c r="A3930" s="21">
        <v>44904</v>
      </c>
      <c r="B3930" s="10" t="s">
        <v>5823</v>
      </c>
      <c r="C3930" s="10" t="s">
        <v>9063</v>
      </c>
      <c r="D3930" s="11">
        <v>29</v>
      </c>
    </row>
    <row r="3931" spans="1:4" x14ac:dyDescent="0.3">
      <c r="A3931" s="21">
        <v>44904</v>
      </c>
      <c r="B3931" s="10" t="s">
        <v>5386</v>
      </c>
      <c r="C3931" s="10" t="s">
        <v>9064</v>
      </c>
      <c r="D3931" s="11">
        <v>29.950000000000003</v>
      </c>
    </row>
    <row r="3932" spans="1:4" x14ac:dyDescent="0.3">
      <c r="A3932" s="21">
        <v>44904</v>
      </c>
      <c r="B3932" s="10" t="s">
        <v>6064</v>
      </c>
      <c r="C3932" s="10" t="s">
        <v>9065</v>
      </c>
      <c r="D3932" s="11">
        <v>33</v>
      </c>
    </row>
    <row r="3933" spans="1:4" x14ac:dyDescent="0.3">
      <c r="A3933" s="21">
        <v>44904</v>
      </c>
      <c r="B3933" s="10" t="s">
        <v>5823</v>
      </c>
      <c r="C3933" s="10" t="s">
        <v>8390</v>
      </c>
      <c r="D3933" s="11">
        <v>34.68</v>
      </c>
    </row>
    <row r="3934" spans="1:4" x14ac:dyDescent="0.3">
      <c r="A3934" s="21">
        <v>44904</v>
      </c>
      <c r="B3934" s="10" t="s">
        <v>5276</v>
      </c>
      <c r="C3934" s="10" t="s">
        <v>9066</v>
      </c>
      <c r="D3934" s="11">
        <v>45</v>
      </c>
    </row>
    <row r="3935" spans="1:4" x14ac:dyDescent="0.3">
      <c r="A3935" s="21">
        <v>44904</v>
      </c>
      <c r="B3935" s="10" t="s">
        <v>5823</v>
      </c>
      <c r="C3935" s="10" t="s">
        <v>9067</v>
      </c>
      <c r="D3935" s="11">
        <v>60</v>
      </c>
    </row>
    <row r="3936" spans="1:4" x14ac:dyDescent="0.3">
      <c r="A3936" s="21">
        <v>44904</v>
      </c>
      <c r="B3936" s="10" t="s">
        <v>5823</v>
      </c>
      <c r="C3936" s="10" t="s">
        <v>9068</v>
      </c>
      <c r="D3936" s="11">
        <v>71</v>
      </c>
    </row>
    <row r="3937" spans="1:4" x14ac:dyDescent="0.3">
      <c r="A3937" s="21">
        <v>44904</v>
      </c>
      <c r="B3937" s="10" t="s">
        <v>5823</v>
      </c>
      <c r="C3937" s="10" t="s">
        <v>9069</v>
      </c>
      <c r="D3937" s="11">
        <v>71</v>
      </c>
    </row>
    <row r="3938" spans="1:4" x14ac:dyDescent="0.3">
      <c r="A3938" s="21">
        <v>44904</v>
      </c>
      <c r="B3938" s="10" t="s">
        <v>5823</v>
      </c>
      <c r="C3938" s="10" t="s">
        <v>9070</v>
      </c>
      <c r="D3938" s="11">
        <v>75</v>
      </c>
    </row>
    <row r="3939" spans="1:4" x14ac:dyDescent="0.3">
      <c r="A3939" s="21">
        <v>44904</v>
      </c>
      <c r="B3939" s="10" t="s">
        <v>5823</v>
      </c>
      <c r="C3939" s="10" t="s">
        <v>9071</v>
      </c>
      <c r="D3939" s="11">
        <v>84.8</v>
      </c>
    </row>
    <row r="3940" spans="1:4" x14ac:dyDescent="0.3">
      <c r="A3940" s="21">
        <v>44904</v>
      </c>
      <c r="B3940" s="10" t="s">
        <v>5823</v>
      </c>
      <c r="C3940" s="10" t="s">
        <v>9072</v>
      </c>
      <c r="D3940" s="11">
        <v>100</v>
      </c>
    </row>
    <row r="3941" spans="1:4" x14ac:dyDescent="0.3">
      <c r="A3941" s="21">
        <v>44904</v>
      </c>
      <c r="B3941" s="10" t="s">
        <v>5823</v>
      </c>
      <c r="C3941" s="10" t="s">
        <v>9073</v>
      </c>
      <c r="D3941" s="11">
        <v>100</v>
      </c>
    </row>
    <row r="3942" spans="1:4" x14ac:dyDescent="0.3">
      <c r="A3942" s="21">
        <v>44904</v>
      </c>
      <c r="B3942" s="10" t="s">
        <v>5823</v>
      </c>
      <c r="C3942" s="10" t="s">
        <v>9074</v>
      </c>
      <c r="D3942" s="11">
        <v>100</v>
      </c>
    </row>
    <row r="3943" spans="1:4" x14ac:dyDescent="0.3">
      <c r="A3943" s="21">
        <v>44904</v>
      </c>
      <c r="B3943" s="10" t="s">
        <v>5823</v>
      </c>
      <c r="C3943" s="10" t="s">
        <v>9075</v>
      </c>
      <c r="D3943" s="11">
        <v>100</v>
      </c>
    </row>
    <row r="3944" spans="1:4" x14ac:dyDescent="0.3">
      <c r="A3944" s="21">
        <v>44904</v>
      </c>
      <c r="B3944" s="10" t="s">
        <v>5823</v>
      </c>
      <c r="C3944" s="10" t="s">
        <v>9076</v>
      </c>
      <c r="D3944" s="11">
        <v>100</v>
      </c>
    </row>
    <row r="3945" spans="1:4" x14ac:dyDescent="0.3">
      <c r="A3945" s="21">
        <v>44904</v>
      </c>
      <c r="B3945" s="10" t="s">
        <v>5823</v>
      </c>
      <c r="C3945" s="10" t="s">
        <v>9077</v>
      </c>
      <c r="D3945" s="11">
        <v>100</v>
      </c>
    </row>
    <row r="3946" spans="1:4" x14ac:dyDescent="0.3">
      <c r="A3946" s="21">
        <v>44904</v>
      </c>
      <c r="B3946" s="10" t="s">
        <v>5823</v>
      </c>
      <c r="C3946" s="10" t="s">
        <v>9078</v>
      </c>
      <c r="D3946" s="11">
        <v>100.8</v>
      </c>
    </row>
    <row r="3947" spans="1:4" x14ac:dyDescent="0.3">
      <c r="A3947" s="21">
        <v>44904</v>
      </c>
      <c r="B3947" s="10" t="s">
        <v>5823</v>
      </c>
      <c r="C3947" s="10" t="s">
        <v>9079</v>
      </c>
      <c r="D3947" s="11">
        <v>101.94999999999999</v>
      </c>
    </row>
    <row r="3948" spans="1:4" x14ac:dyDescent="0.3">
      <c r="A3948" s="21">
        <v>44904</v>
      </c>
      <c r="B3948" s="10" t="s">
        <v>5297</v>
      </c>
      <c r="C3948" s="10" t="s">
        <v>9080</v>
      </c>
      <c r="D3948" s="11">
        <v>108</v>
      </c>
    </row>
    <row r="3949" spans="1:4" x14ac:dyDescent="0.3">
      <c r="A3949" s="21">
        <v>44904</v>
      </c>
      <c r="B3949" s="10" t="s">
        <v>5823</v>
      </c>
      <c r="C3949" s="10" t="s">
        <v>9081</v>
      </c>
      <c r="D3949" s="11">
        <v>115.00000000000001</v>
      </c>
    </row>
    <row r="3950" spans="1:4" x14ac:dyDescent="0.3">
      <c r="A3950" s="21">
        <v>44904</v>
      </c>
      <c r="B3950" s="10" t="s">
        <v>5823</v>
      </c>
      <c r="C3950" s="10" t="s">
        <v>9082</v>
      </c>
      <c r="D3950" s="11">
        <v>124.99999999999999</v>
      </c>
    </row>
    <row r="3951" spans="1:4" x14ac:dyDescent="0.3">
      <c r="A3951" s="21">
        <v>44904</v>
      </c>
      <c r="B3951" s="10" t="s">
        <v>9083</v>
      </c>
      <c r="C3951" s="10" t="s">
        <v>9084</v>
      </c>
      <c r="D3951" s="11">
        <v>136</v>
      </c>
    </row>
    <row r="3952" spans="1:4" x14ac:dyDescent="0.3">
      <c r="A3952" s="21">
        <v>44904</v>
      </c>
      <c r="B3952" s="10" t="s">
        <v>5823</v>
      </c>
      <c r="C3952" s="10" t="s">
        <v>9085</v>
      </c>
      <c r="D3952" s="11">
        <v>160</v>
      </c>
    </row>
    <row r="3953" spans="1:4" x14ac:dyDescent="0.3">
      <c r="A3953" s="21">
        <v>44904</v>
      </c>
      <c r="B3953" s="10" t="s">
        <v>5823</v>
      </c>
      <c r="C3953" s="10" t="s">
        <v>9086</v>
      </c>
      <c r="D3953" s="11">
        <v>162.31</v>
      </c>
    </row>
    <row r="3954" spans="1:4" x14ac:dyDescent="0.3">
      <c r="A3954" s="21">
        <v>44904</v>
      </c>
      <c r="B3954" s="10" t="s">
        <v>5823</v>
      </c>
      <c r="C3954" s="10" t="s">
        <v>9087</v>
      </c>
      <c r="D3954" s="11">
        <v>167.18</v>
      </c>
    </row>
    <row r="3955" spans="1:4" x14ac:dyDescent="0.3">
      <c r="A3955" s="21">
        <v>44904</v>
      </c>
      <c r="B3955" s="10" t="s">
        <v>6933</v>
      </c>
      <c r="C3955" s="10" t="s">
        <v>9054</v>
      </c>
      <c r="D3955" s="11">
        <v>178.97</v>
      </c>
    </row>
    <row r="3956" spans="1:4" x14ac:dyDescent="0.3">
      <c r="A3956" s="21">
        <v>44904</v>
      </c>
      <c r="B3956" s="10" t="s">
        <v>5276</v>
      </c>
      <c r="C3956" s="10" t="s">
        <v>9088</v>
      </c>
      <c r="D3956" s="11">
        <v>180</v>
      </c>
    </row>
    <row r="3957" spans="1:4" x14ac:dyDescent="0.3">
      <c r="A3957" s="21">
        <v>44904</v>
      </c>
      <c r="B3957" s="10" t="s">
        <v>5348</v>
      </c>
      <c r="C3957" s="10" t="s">
        <v>9089</v>
      </c>
      <c r="D3957" s="11">
        <v>183.75</v>
      </c>
    </row>
    <row r="3958" spans="1:4" x14ac:dyDescent="0.3">
      <c r="A3958" s="21">
        <v>44904</v>
      </c>
      <c r="B3958" s="10" t="s">
        <v>8189</v>
      </c>
      <c r="C3958" s="10" t="s">
        <v>9090</v>
      </c>
      <c r="D3958" s="11">
        <v>183.75</v>
      </c>
    </row>
    <row r="3959" spans="1:4" x14ac:dyDescent="0.3">
      <c r="A3959" s="21">
        <v>44904</v>
      </c>
      <c r="B3959" s="10" t="s">
        <v>5823</v>
      </c>
      <c r="C3959" s="10" t="s">
        <v>9091</v>
      </c>
      <c r="D3959" s="11">
        <v>185</v>
      </c>
    </row>
    <row r="3960" spans="1:4" x14ac:dyDescent="0.3">
      <c r="A3960" s="21">
        <v>44904</v>
      </c>
      <c r="B3960" s="10" t="s">
        <v>5499</v>
      </c>
      <c r="C3960" s="10" t="s">
        <v>9092</v>
      </c>
      <c r="D3960" s="11">
        <v>195</v>
      </c>
    </row>
    <row r="3961" spans="1:4" x14ac:dyDescent="0.3">
      <c r="A3961" s="21">
        <v>44904</v>
      </c>
      <c r="B3961" s="10" t="s">
        <v>5823</v>
      </c>
      <c r="C3961" s="10" t="s">
        <v>9093</v>
      </c>
      <c r="D3961" s="11">
        <v>199</v>
      </c>
    </row>
    <row r="3962" spans="1:4" x14ac:dyDescent="0.3">
      <c r="A3962" s="21">
        <v>44904</v>
      </c>
      <c r="B3962" s="10" t="s">
        <v>6791</v>
      </c>
      <c r="C3962" s="10" t="s">
        <v>9090</v>
      </c>
      <c r="D3962" s="11">
        <v>201.25</v>
      </c>
    </row>
    <row r="3963" spans="1:4" x14ac:dyDescent="0.3">
      <c r="A3963" s="21">
        <v>44904</v>
      </c>
      <c r="B3963" s="10" t="s">
        <v>5342</v>
      </c>
      <c r="C3963" s="10" t="s">
        <v>9094</v>
      </c>
      <c r="D3963" s="11">
        <v>201.25</v>
      </c>
    </row>
    <row r="3964" spans="1:4" x14ac:dyDescent="0.3">
      <c r="A3964" s="21">
        <v>44904</v>
      </c>
      <c r="B3964" s="10" t="s">
        <v>7353</v>
      </c>
      <c r="C3964" s="10" t="s">
        <v>9095</v>
      </c>
      <c r="D3964" s="11">
        <v>206.25000000000003</v>
      </c>
    </row>
    <row r="3965" spans="1:4" x14ac:dyDescent="0.3">
      <c r="A3965" s="21">
        <v>44904</v>
      </c>
      <c r="B3965" s="10" t="s">
        <v>5823</v>
      </c>
      <c r="C3965" s="10" t="s">
        <v>9096</v>
      </c>
      <c r="D3965" s="11">
        <v>229</v>
      </c>
    </row>
    <row r="3966" spans="1:4" x14ac:dyDescent="0.3">
      <c r="A3966" s="21">
        <v>44904</v>
      </c>
      <c r="B3966" s="10" t="s">
        <v>5823</v>
      </c>
      <c r="C3966" s="10" t="s">
        <v>9097</v>
      </c>
      <c r="D3966" s="11">
        <v>290.74</v>
      </c>
    </row>
    <row r="3967" spans="1:4" x14ac:dyDescent="0.3">
      <c r="A3967" s="21">
        <v>44904</v>
      </c>
      <c r="B3967" s="10" t="s">
        <v>5823</v>
      </c>
      <c r="C3967" s="10" t="s">
        <v>9098</v>
      </c>
      <c r="D3967" s="11">
        <v>300</v>
      </c>
    </row>
    <row r="3968" spans="1:4" x14ac:dyDescent="0.3">
      <c r="A3968" s="21">
        <v>44904</v>
      </c>
      <c r="B3968" s="10" t="s">
        <v>5291</v>
      </c>
      <c r="C3968" s="10" t="s">
        <v>9099</v>
      </c>
      <c r="D3968" s="11">
        <v>310</v>
      </c>
    </row>
    <row r="3969" spans="1:4" x14ac:dyDescent="0.3">
      <c r="A3969" s="21">
        <v>44904</v>
      </c>
      <c r="B3969" s="10" t="s">
        <v>5823</v>
      </c>
      <c r="C3969" s="10" t="s">
        <v>9100</v>
      </c>
      <c r="D3969" s="11">
        <v>315</v>
      </c>
    </row>
    <row r="3970" spans="1:4" x14ac:dyDescent="0.3">
      <c r="A3970" s="21">
        <v>44904</v>
      </c>
      <c r="B3970" s="10" t="s">
        <v>5823</v>
      </c>
      <c r="C3970" s="10" t="s">
        <v>9101</v>
      </c>
      <c r="D3970" s="11">
        <v>337.40999999999997</v>
      </c>
    </row>
    <row r="3971" spans="1:4" x14ac:dyDescent="0.3">
      <c r="A3971" s="21">
        <v>44904</v>
      </c>
      <c r="B3971" s="10" t="s">
        <v>6192</v>
      </c>
      <c r="C3971" s="10" t="s">
        <v>9102</v>
      </c>
      <c r="D3971" s="11">
        <v>350</v>
      </c>
    </row>
    <row r="3972" spans="1:4" x14ac:dyDescent="0.3">
      <c r="A3972" s="21">
        <v>44904</v>
      </c>
      <c r="B3972" s="10" t="s">
        <v>7330</v>
      </c>
      <c r="C3972" s="10" t="s">
        <v>9103</v>
      </c>
      <c r="D3972" s="11">
        <v>351.12</v>
      </c>
    </row>
    <row r="3973" spans="1:4" x14ac:dyDescent="0.3">
      <c r="A3973" s="21">
        <v>44904</v>
      </c>
      <c r="B3973" s="10" t="s">
        <v>5381</v>
      </c>
      <c r="C3973" s="10" t="s">
        <v>9104</v>
      </c>
      <c r="D3973" s="11">
        <v>386.5</v>
      </c>
    </row>
    <row r="3974" spans="1:4" x14ac:dyDescent="0.3">
      <c r="A3974" s="21">
        <v>44904</v>
      </c>
      <c r="B3974" s="10" t="s">
        <v>5823</v>
      </c>
      <c r="C3974" s="10" t="s">
        <v>9105</v>
      </c>
      <c r="D3974" s="11">
        <v>394.99999999999994</v>
      </c>
    </row>
    <row r="3975" spans="1:4" x14ac:dyDescent="0.3">
      <c r="A3975" s="21">
        <v>44904</v>
      </c>
      <c r="B3975" s="10" t="s">
        <v>5823</v>
      </c>
      <c r="C3975" s="10" t="s">
        <v>9106</v>
      </c>
      <c r="D3975" s="11">
        <v>450</v>
      </c>
    </row>
    <row r="3976" spans="1:4" x14ac:dyDescent="0.3">
      <c r="A3976" s="21">
        <v>44904</v>
      </c>
      <c r="B3976" s="10" t="s">
        <v>5823</v>
      </c>
      <c r="C3976" s="10" t="s">
        <v>9107</v>
      </c>
      <c r="D3976" s="11">
        <v>467.99999999999994</v>
      </c>
    </row>
    <row r="3977" spans="1:4" x14ac:dyDescent="0.3">
      <c r="A3977" s="21">
        <v>44904</v>
      </c>
      <c r="B3977" s="10" t="s">
        <v>5823</v>
      </c>
      <c r="C3977" s="10" t="s">
        <v>9108</v>
      </c>
      <c r="D3977" s="11">
        <v>477.00000000000006</v>
      </c>
    </row>
    <row r="3978" spans="1:4" x14ac:dyDescent="0.3">
      <c r="A3978" s="21">
        <v>44904</v>
      </c>
      <c r="B3978" s="10" t="s">
        <v>5823</v>
      </c>
      <c r="C3978" s="10" t="s">
        <v>9109</v>
      </c>
      <c r="D3978" s="11">
        <v>499.98</v>
      </c>
    </row>
    <row r="3979" spans="1:4" x14ac:dyDescent="0.3">
      <c r="A3979" s="21">
        <v>44904</v>
      </c>
      <c r="B3979" s="10" t="s">
        <v>5346</v>
      </c>
      <c r="C3979" s="10" t="s">
        <v>9110</v>
      </c>
      <c r="D3979" s="11">
        <v>507.49999999999994</v>
      </c>
    </row>
    <row r="3980" spans="1:4" x14ac:dyDescent="0.3">
      <c r="A3980" s="21">
        <v>44904</v>
      </c>
      <c r="B3980" s="10" t="s">
        <v>5381</v>
      </c>
      <c r="C3980" s="10" t="s">
        <v>9111</v>
      </c>
      <c r="D3980" s="11">
        <v>511</v>
      </c>
    </row>
    <row r="3981" spans="1:4" x14ac:dyDescent="0.3">
      <c r="A3981" s="21">
        <v>44904</v>
      </c>
      <c r="B3981" s="10" t="s">
        <v>5338</v>
      </c>
      <c r="C3981" s="10" t="s">
        <v>9112</v>
      </c>
      <c r="D3981" s="11">
        <v>516.25</v>
      </c>
    </row>
    <row r="3982" spans="1:4" x14ac:dyDescent="0.3">
      <c r="A3982" s="21">
        <v>44904</v>
      </c>
      <c r="B3982" s="10" t="s">
        <v>6033</v>
      </c>
      <c r="C3982" s="10" t="s">
        <v>9113</v>
      </c>
      <c r="D3982" s="11">
        <v>529.4</v>
      </c>
    </row>
    <row r="3983" spans="1:4" x14ac:dyDescent="0.3">
      <c r="A3983" s="21">
        <v>44904</v>
      </c>
      <c r="B3983" s="10" t="s">
        <v>5823</v>
      </c>
      <c r="C3983" s="10" t="s">
        <v>9091</v>
      </c>
      <c r="D3983" s="11">
        <v>534.25</v>
      </c>
    </row>
    <row r="3984" spans="1:4" x14ac:dyDescent="0.3">
      <c r="A3984" s="21">
        <v>44904</v>
      </c>
      <c r="B3984" s="10" t="s">
        <v>5340</v>
      </c>
      <c r="C3984" s="10" t="s">
        <v>9114</v>
      </c>
      <c r="D3984" s="11">
        <v>542.5</v>
      </c>
    </row>
    <row r="3985" spans="1:4" x14ac:dyDescent="0.3">
      <c r="A3985" s="21">
        <v>44904</v>
      </c>
      <c r="B3985" s="10" t="s">
        <v>5823</v>
      </c>
      <c r="C3985" s="10" t="s">
        <v>9115</v>
      </c>
      <c r="D3985" s="11">
        <v>574.08000000000004</v>
      </c>
    </row>
    <row r="3986" spans="1:4" x14ac:dyDescent="0.3">
      <c r="A3986" s="21">
        <v>44904</v>
      </c>
      <c r="B3986" s="10" t="s">
        <v>5823</v>
      </c>
      <c r="C3986" s="10" t="s">
        <v>9116</v>
      </c>
      <c r="D3986" s="11">
        <v>577.96</v>
      </c>
    </row>
    <row r="3987" spans="1:4" x14ac:dyDescent="0.3">
      <c r="A3987" s="21">
        <v>44904</v>
      </c>
      <c r="B3987" s="10" t="s">
        <v>5823</v>
      </c>
      <c r="C3987" s="10" t="s">
        <v>9117</v>
      </c>
      <c r="D3987" s="11">
        <v>607.5</v>
      </c>
    </row>
    <row r="3988" spans="1:4" x14ac:dyDescent="0.3">
      <c r="A3988" s="21">
        <v>44904</v>
      </c>
      <c r="B3988" s="10" t="s">
        <v>5823</v>
      </c>
      <c r="C3988" s="10" t="s">
        <v>9118</v>
      </c>
      <c r="D3988" s="11">
        <v>619.98</v>
      </c>
    </row>
    <row r="3989" spans="1:4" x14ac:dyDescent="0.3">
      <c r="A3989" s="21">
        <v>44904</v>
      </c>
      <c r="B3989" s="10" t="s">
        <v>5823</v>
      </c>
      <c r="C3989" s="10" t="s">
        <v>9119</v>
      </c>
      <c r="D3989" s="11">
        <v>670.78</v>
      </c>
    </row>
    <row r="3990" spans="1:4" x14ac:dyDescent="0.3">
      <c r="A3990" s="21">
        <v>44904</v>
      </c>
      <c r="B3990" s="10" t="s">
        <v>9120</v>
      </c>
      <c r="C3990" s="10" t="s">
        <v>9121</v>
      </c>
      <c r="D3990" s="11">
        <v>680</v>
      </c>
    </row>
    <row r="3991" spans="1:4" x14ac:dyDescent="0.3">
      <c r="A3991" s="21">
        <v>44904</v>
      </c>
      <c r="B3991" s="10" t="s">
        <v>8505</v>
      </c>
      <c r="C3991" s="10" t="s">
        <v>9122</v>
      </c>
      <c r="D3991" s="11">
        <v>690</v>
      </c>
    </row>
    <row r="3992" spans="1:4" x14ac:dyDescent="0.3">
      <c r="A3992" s="21">
        <v>44904</v>
      </c>
      <c r="B3992" s="10" t="s">
        <v>5494</v>
      </c>
      <c r="C3992" s="10" t="s">
        <v>9123</v>
      </c>
      <c r="D3992" s="11">
        <v>728.73</v>
      </c>
    </row>
    <row r="3993" spans="1:4" x14ac:dyDescent="0.3">
      <c r="A3993" s="21">
        <v>44904</v>
      </c>
      <c r="B3993" s="10" t="s">
        <v>6486</v>
      </c>
      <c r="C3993" s="10" t="s">
        <v>9090</v>
      </c>
      <c r="D3993" s="11">
        <v>831.25</v>
      </c>
    </row>
    <row r="3994" spans="1:4" x14ac:dyDescent="0.3">
      <c r="A3994" s="21">
        <v>44904</v>
      </c>
      <c r="B3994" s="10" t="s">
        <v>5823</v>
      </c>
      <c r="C3994" s="10" t="s">
        <v>9124</v>
      </c>
      <c r="D3994" s="11">
        <v>990</v>
      </c>
    </row>
    <row r="3995" spans="1:4" x14ac:dyDescent="0.3">
      <c r="A3995" s="21">
        <v>44904</v>
      </c>
      <c r="B3995" s="10" t="s">
        <v>9125</v>
      </c>
      <c r="C3995" s="10" t="s">
        <v>9126</v>
      </c>
      <c r="D3995" s="11">
        <v>999.99999999999989</v>
      </c>
    </row>
    <row r="3996" spans="1:4" x14ac:dyDescent="0.3">
      <c r="A3996" s="21">
        <v>44904</v>
      </c>
      <c r="B3996" s="10" t="s">
        <v>5823</v>
      </c>
      <c r="C3996" s="10" t="s">
        <v>9127</v>
      </c>
      <c r="D3996" s="11">
        <v>1080</v>
      </c>
    </row>
    <row r="3997" spans="1:4" x14ac:dyDescent="0.3">
      <c r="A3997" s="21">
        <v>44904</v>
      </c>
      <c r="B3997" s="10" t="s">
        <v>5508</v>
      </c>
      <c r="C3997" s="10" t="s">
        <v>9128</v>
      </c>
      <c r="D3997" s="11">
        <v>1211.3399999999999</v>
      </c>
    </row>
    <row r="3998" spans="1:4" x14ac:dyDescent="0.3">
      <c r="A3998" s="21">
        <v>44904</v>
      </c>
      <c r="B3998" s="10" t="s">
        <v>5823</v>
      </c>
      <c r="C3998" s="10" t="s">
        <v>9129</v>
      </c>
      <c r="D3998" s="11">
        <v>1299</v>
      </c>
    </row>
    <row r="3999" spans="1:4" x14ac:dyDescent="0.3">
      <c r="A3999" s="21">
        <v>44904</v>
      </c>
      <c r="B3999" s="10" t="s">
        <v>5823</v>
      </c>
      <c r="C3999" s="10" t="s">
        <v>9130</v>
      </c>
      <c r="D3999" s="11">
        <v>1500</v>
      </c>
    </row>
    <row r="4000" spans="1:4" x14ac:dyDescent="0.3">
      <c r="A4000" s="21">
        <v>44904</v>
      </c>
      <c r="B4000" s="10" t="s">
        <v>6692</v>
      </c>
      <c r="C4000" s="10" t="s">
        <v>9131</v>
      </c>
      <c r="D4000" s="11">
        <v>2500</v>
      </c>
    </row>
    <row r="4001" spans="1:4" x14ac:dyDescent="0.3">
      <c r="A4001" s="21">
        <v>44904</v>
      </c>
      <c r="B4001" s="10" t="s">
        <v>5455</v>
      </c>
      <c r="C4001" s="10" t="s">
        <v>9132</v>
      </c>
      <c r="D4001" s="11">
        <v>2535</v>
      </c>
    </row>
    <row r="4002" spans="1:4" x14ac:dyDescent="0.3">
      <c r="A4002" s="21">
        <v>44904</v>
      </c>
      <c r="B4002" s="10" t="s">
        <v>5823</v>
      </c>
      <c r="C4002" s="10" t="s">
        <v>9133</v>
      </c>
      <c r="D4002" s="11">
        <v>2545.5700000000002</v>
      </c>
    </row>
    <row r="4003" spans="1:4" x14ac:dyDescent="0.3">
      <c r="A4003" s="21">
        <v>44904</v>
      </c>
      <c r="B4003" s="10" t="s">
        <v>5823</v>
      </c>
      <c r="C4003" s="10" t="s">
        <v>9134</v>
      </c>
      <c r="D4003" s="11">
        <v>3982.89</v>
      </c>
    </row>
    <row r="4004" spans="1:4" x14ac:dyDescent="0.3">
      <c r="A4004" s="21">
        <v>44904</v>
      </c>
      <c r="B4004" s="10" t="s">
        <v>5273</v>
      </c>
      <c r="C4004" s="10" t="s">
        <v>9135</v>
      </c>
      <c r="D4004" s="11">
        <v>3999.9999999999995</v>
      </c>
    </row>
    <row r="4005" spans="1:4" x14ac:dyDescent="0.3">
      <c r="A4005" s="21">
        <v>44904</v>
      </c>
      <c r="B4005" s="10" t="s">
        <v>6210</v>
      </c>
      <c r="C4005" s="10" t="s">
        <v>9136</v>
      </c>
      <c r="D4005" s="11">
        <v>4800</v>
      </c>
    </row>
    <row r="4006" spans="1:4" x14ac:dyDescent="0.3">
      <c r="A4006" s="21">
        <v>44904</v>
      </c>
      <c r="B4006" s="10" t="s">
        <v>5470</v>
      </c>
      <c r="C4006" s="10" t="s">
        <v>9137</v>
      </c>
      <c r="D4006" s="11">
        <v>5284.9299999999994</v>
      </c>
    </row>
    <row r="4007" spans="1:4" x14ac:dyDescent="0.3">
      <c r="A4007" s="21">
        <v>44904</v>
      </c>
      <c r="B4007" s="10" t="s">
        <v>5455</v>
      </c>
      <c r="C4007" s="10" t="s">
        <v>9138</v>
      </c>
      <c r="D4007" s="11">
        <v>5760</v>
      </c>
    </row>
    <row r="4008" spans="1:4" x14ac:dyDescent="0.3">
      <c r="A4008" s="21">
        <v>44904</v>
      </c>
      <c r="B4008" s="10" t="s">
        <v>7526</v>
      </c>
      <c r="C4008" s="10" t="s">
        <v>9139</v>
      </c>
      <c r="D4008" s="11">
        <v>6174.16</v>
      </c>
    </row>
    <row r="4009" spans="1:4" x14ac:dyDescent="0.3">
      <c r="A4009" s="21">
        <v>44904</v>
      </c>
      <c r="B4009" s="10" t="s">
        <v>9140</v>
      </c>
      <c r="C4009" s="10" t="s">
        <v>9140</v>
      </c>
      <c r="D4009" s="11">
        <v>12075.73</v>
      </c>
    </row>
    <row r="4010" spans="1:4" x14ac:dyDescent="0.3">
      <c r="A4010" s="21">
        <v>44904</v>
      </c>
      <c r="B4010" s="10" t="s">
        <v>5455</v>
      </c>
      <c r="C4010" s="10" t="s">
        <v>9141</v>
      </c>
      <c r="D4010" s="11">
        <v>18674.47</v>
      </c>
    </row>
    <row r="4011" spans="1:4" x14ac:dyDescent="0.3">
      <c r="A4011" s="21">
        <v>44904</v>
      </c>
      <c r="B4011" s="10" t="s">
        <v>5455</v>
      </c>
      <c r="C4011" s="10" t="s">
        <v>9142</v>
      </c>
      <c r="D4011" s="11">
        <v>18674.47</v>
      </c>
    </row>
    <row r="4012" spans="1:4" x14ac:dyDescent="0.3">
      <c r="A4012" s="21">
        <v>44904</v>
      </c>
      <c r="B4012" s="10" t="s">
        <v>9143</v>
      </c>
      <c r="C4012" s="10" t="s">
        <v>9143</v>
      </c>
      <c r="D4012" s="11">
        <v>498307.69</v>
      </c>
    </row>
    <row r="4013" spans="1:4" x14ac:dyDescent="0.3">
      <c r="A4013" s="21">
        <v>44908</v>
      </c>
      <c r="B4013" s="10" t="s">
        <v>5587</v>
      </c>
      <c r="C4013" s="10" t="s">
        <v>9144</v>
      </c>
      <c r="D4013" s="11">
        <v>0.1</v>
      </c>
    </row>
    <row r="4014" spans="1:4" x14ac:dyDescent="0.3">
      <c r="A4014" s="21">
        <v>44908</v>
      </c>
      <c r="B4014" s="10" t="s">
        <v>7328</v>
      </c>
      <c r="C4014" s="10" t="s">
        <v>9145</v>
      </c>
      <c r="D4014" s="11">
        <v>0.1</v>
      </c>
    </row>
    <row r="4015" spans="1:4" x14ac:dyDescent="0.3">
      <c r="A4015" s="21">
        <v>44908</v>
      </c>
      <c r="B4015" s="10" t="s">
        <v>7328</v>
      </c>
      <c r="C4015" s="10" t="s">
        <v>9145</v>
      </c>
      <c r="D4015" s="11">
        <v>15.43</v>
      </c>
    </row>
    <row r="4016" spans="1:4" x14ac:dyDescent="0.3">
      <c r="A4016" s="21">
        <v>44908</v>
      </c>
      <c r="B4016" s="10" t="s">
        <v>7328</v>
      </c>
      <c r="C4016" s="10" t="s">
        <v>9146</v>
      </c>
      <c r="D4016" s="11">
        <v>15.53</v>
      </c>
    </row>
    <row r="4017" spans="1:4" x14ac:dyDescent="0.3">
      <c r="A4017" s="21">
        <v>44908</v>
      </c>
      <c r="B4017" s="10" t="s">
        <v>5957</v>
      </c>
      <c r="C4017" s="10" t="s">
        <v>9147</v>
      </c>
      <c r="D4017" s="11">
        <v>33.78</v>
      </c>
    </row>
    <row r="4018" spans="1:4" x14ac:dyDescent="0.3">
      <c r="A4018" s="21">
        <v>44908</v>
      </c>
      <c r="B4018" s="10" t="s">
        <v>5587</v>
      </c>
      <c r="C4018" s="10" t="s">
        <v>9144</v>
      </c>
      <c r="D4018" s="11">
        <v>35.76</v>
      </c>
    </row>
    <row r="4019" spans="1:4" x14ac:dyDescent="0.3">
      <c r="A4019" s="21">
        <v>44908</v>
      </c>
      <c r="B4019" s="10" t="s">
        <v>5957</v>
      </c>
      <c r="C4019" s="10" t="s">
        <v>9147</v>
      </c>
      <c r="D4019" s="11">
        <v>89.94</v>
      </c>
    </row>
    <row r="4020" spans="1:4" x14ac:dyDescent="0.3">
      <c r="A4020" s="21">
        <v>44908</v>
      </c>
      <c r="B4020" s="10" t="s">
        <v>5617</v>
      </c>
      <c r="C4020" s="10" t="s">
        <v>9148</v>
      </c>
      <c r="D4020" s="11">
        <v>100</v>
      </c>
    </row>
    <row r="4021" spans="1:4" x14ac:dyDescent="0.3">
      <c r="A4021" s="21">
        <v>44908</v>
      </c>
      <c r="B4021" s="10" t="s">
        <v>5287</v>
      </c>
      <c r="C4021" s="10" t="s">
        <v>9149</v>
      </c>
      <c r="D4021" s="11">
        <v>150</v>
      </c>
    </row>
    <row r="4022" spans="1:4" x14ac:dyDescent="0.3">
      <c r="A4022" s="21">
        <v>44908</v>
      </c>
      <c r="B4022" s="10" t="s">
        <v>7509</v>
      </c>
      <c r="C4022" s="10" t="s">
        <v>8830</v>
      </c>
      <c r="D4022" s="11">
        <v>185.73000000000002</v>
      </c>
    </row>
    <row r="4023" spans="1:4" x14ac:dyDescent="0.3">
      <c r="A4023" s="21">
        <v>44908</v>
      </c>
      <c r="B4023" s="10" t="s">
        <v>6183</v>
      </c>
      <c r="C4023" s="10" t="s">
        <v>9150</v>
      </c>
      <c r="D4023" s="11">
        <v>192.3</v>
      </c>
    </row>
    <row r="4024" spans="1:4" x14ac:dyDescent="0.3">
      <c r="A4024" s="21">
        <v>44908</v>
      </c>
      <c r="B4024" s="10" t="s">
        <v>5499</v>
      </c>
      <c r="C4024" s="10" t="s">
        <v>9151</v>
      </c>
      <c r="D4024" s="11">
        <v>195</v>
      </c>
    </row>
    <row r="4025" spans="1:4" x14ac:dyDescent="0.3">
      <c r="A4025" s="21">
        <v>44908</v>
      </c>
      <c r="B4025" s="10" t="s">
        <v>7321</v>
      </c>
      <c r="C4025" s="10" t="s">
        <v>9152</v>
      </c>
      <c r="D4025" s="11">
        <v>230.23</v>
      </c>
    </row>
    <row r="4026" spans="1:4" x14ac:dyDescent="0.3">
      <c r="A4026" s="21">
        <v>44908</v>
      </c>
      <c r="B4026" s="10" t="s">
        <v>5906</v>
      </c>
      <c r="C4026" s="10" t="s">
        <v>9153</v>
      </c>
      <c r="D4026" s="11">
        <v>273.83</v>
      </c>
    </row>
    <row r="4027" spans="1:4" x14ac:dyDescent="0.3">
      <c r="A4027" s="21">
        <v>44908</v>
      </c>
      <c r="B4027" s="10" t="s">
        <v>5906</v>
      </c>
      <c r="C4027" s="10" t="s">
        <v>9154</v>
      </c>
      <c r="D4027" s="11">
        <v>287.02999999999997</v>
      </c>
    </row>
    <row r="4028" spans="1:4" x14ac:dyDescent="0.3">
      <c r="A4028" s="21">
        <v>44908</v>
      </c>
      <c r="B4028" s="10" t="s">
        <v>7890</v>
      </c>
      <c r="C4028" s="10" t="s">
        <v>9033</v>
      </c>
      <c r="D4028" s="11">
        <v>313</v>
      </c>
    </row>
    <row r="4029" spans="1:4" x14ac:dyDescent="0.3">
      <c r="A4029" s="21">
        <v>44908</v>
      </c>
      <c r="B4029" s="10" t="s">
        <v>7321</v>
      </c>
      <c r="C4029" s="10" t="s">
        <v>9155</v>
      </c>
      <c r="D4029" s="11">
        <v>321.27999999999997</v>
      </c>
    </row>
    <row r="4030" spans="1:4" x14ac:dyDescent="0.3">
      <c r="A4030" s="21">
        <v>44908</v>
      </c>
      <c r="B4030" s="10" t="s">
        <v>6183</v>
      </c>
      <c r="C4030" s="10" t="s">
        <v>9156</v>
      </c>
      <c r="D4030" s="11">
        <v>366.26</v>
      </c>
    </row>
    <row r="4031" spans="1:4" x14ac:dyDescent="0.3">
      <c r="A4031" s="21">
        <v>44908</v>
      </c>
      <c r="B4031" s="10" t="s">
        <v>8457</v>
      </c>
      <c r="C4031" s="10" t="s">
        <v>9157</v>
      </c>
      <c r="D4031" s="11">
        <v>425</v>
      </c>
    </row>
    <row r="4032" spans="1:4" x14ac:dyDescent="0.3">
      <c r="A4032" s="21">
        <v>44908</v>
      </c>
      <c r="B4032" s="10" t="s">
        <v>5587</v>
      </c>
      <c r="C4032" s="10" t="s">
        <v>9158</v>
      </c>
      <c r="D4032" s="11">
        <v>461.46000000000004</v>
      </c>
    </row>
    <row r="4033" spans="1:4" x14ac:dyDescent="0.3">
      <c r="A4033" s="21">
        <v>44908</v>
      </c>
      <c r="B4033" s="10" t="s">
        <v>7509</v>
      </c>
      <c r="C4033" s="10" t="s">
        <v>9159</v>
      </c>
      <c r="D4033" s="11">
        <v>550</v>
      </c>
    </row>
    <row r="4034" spans="1:4" x14ac:dyDescent="0.3">
      <c r="A4034" s="21">
        <v>44908</v>
      </c>
      <c r="B4034" s="10" t="s">
        <v>7330</v>
      </c>
      <c r="C4034" s="10" t="s">
        <v>9160</v>
      </c>
      <c r="D4034" s="11">
        <v>555.94000000000005</v>
      </c>
    </row>
    <row r="4035" spans="1:4" x14ac:dyDescent="0.3">
      <c r="A4035" s="21">
        <v>44908</v>
      </c>
      <c r="B4035" s="10" t="s">
        <v>7330</v>
      </c>
      <c r="C4035" s="10" t="s">
        <v>9161</v>
      </c>
      <c r="D4035" s="11">
        <v>585.20000000000005</v>
      </c>
    </row>
    <row r="4036" spans="1:4" x14ac:dyDescent="0.3">
      <c r="A4036" s="21">
        <v>44908</v>
      </c>
      <c r="B4036" s="10" t="s">
        <v>5494</v>
      </c>
      <c r="C4036" s="10" t="s">
        <v>9162</v>
      </c>
      <c r="D4036" s="11">
        <v>728.73</v>
      </c>
    </row>
    <row r="4037" spans="1:4" x14ac:dyDescent="0.3">
      <c r="A4037" s="21">
        <v>44908</v>
      </c>
      <c r="B4037" s="10" t="s">
        <v>5613</v>
      </c>
      <c r="C4037" s="10" t="s">
        <v>9163</v>
      </c>
      <c r="D4037" s="11">
        <v>758.37</v>
      </c>
    </row>
    <row r="4038" spans="1:4" x14ac:dyDescent="0.3">
      <c r="A4038" s="21">
        <v>44908</v>
      </c>
      <c r="B4038" s="10" t="s">
        <v>7321</v>
      </c>
      <c r="C4038" s="10" t="s">
        <v>9152</v>
      </c>
      <c r="D4038" s="11">
        <v>807.45999999999992</v>
      </c>
    </row>
    <row r="4039" spans="1:4" x14ac:dyDescent="0.3">
      <c r="A4039" s="21">
        <v>44908</v>
      </c>
      <c r="B4039" s="10" t="s">
        <v>5381</v>
      </c>
      <c r="C4039" s="10" t="s">
        <v>9164</v>
      </c>
      <c r="D4039" s="11">
        <v>1096</v>
      </c>
    </row>
    <row r="4040" spans="1:4" x14ac:dyDescent="0.3">
      <c r="A4040" s="21">
        <v>44908</v>
      </c>
      <c r="B4040" s="10" t="s">
        <v>5508</v>
      </c>
      <c r="C4040" s="10" t="s">
        <v>9165</v>
      </c>
      <c r="D4040" s="11">
        <v>1211.3399999999999</v>
      </c>
    </row>
    <row r="4041" spans="1:4" x14ac:dyDescent="0.3">
      <c r="A4041" s="21">
        <v>44908</v>
      </c>
      <c r="B4041" s="10" t="s">
        <v>6228</v>
      </c>
      <c r="C4041" s="10" t="s">
        <v>9166</v>
      </c>
      <c r="D4041" s="11">
        <v>1600</v>
      </c>
    </row>
    <row r="4042" spans="1:4" x14ac:dyDescent="0.3">
      <c r="A4042" s="21">
        <v>44908</v>
      </c>
      <c r="B4042" s="10" t="s">
        <v>5381</v>
      </c>
      <c r="C4042" s="10" t="s">
        <v>9167</v>
      </c>
      <c r="D4042" s="11">
        <v>2159</v>
      </c>
    </row>
    <row r="4043" spans="1:4" x14ac:dyDescent="0.3">
      <c r="A4043" s="21">
        <v>44908</v>
      </c>
      <c r="B4043" s="10" t="s">
        <v>6395</v>
      </c>
      <c r="C4043" s="10" t="s">
        <v>9168</v>
      </c>
      <c r="D4043" s="11">
        <v>2905</v>
      </c>
    </row>
    <row r="4044" spans="1:4" x14ac:dyDescent="0.3">
      <c r="A4044" s="21">
        <v>44908</v>
      </c>
      <c r="B4044" s="10" t="s">
        <v>5451</v>
      </c>
      <c r="C4044" s="10" t="s">
        <v>9169</v>
      </c>
      <c r="D4044" s="11">
        <v>3136.61</v>
      </c>
    </row>
    <row r="4045" spans="1:4" x14ac:dyDescent="0.3">
      <c r="A4045" s="21">
        <v>44908</v>
      </c>
      <c r="B4045" s="10" t="s">
        <v>5906</v>
      </c>
      <c r="C4045" s="10" t="s">
        <v>9170</v>
      </c>
      <c r="D4045" s="11">
        <v>3141.84</v>
      </c>
    </row>
    <row r="4046" spans="1:4" x14ac:dyDescent="0.3">
      <c r="A4046" s="21">
        <v>44908</v>
      </c>
      <c r="B4046" s="10" t="s">
        <v>5273</v>
      </c>
      <c r="C4046" s="10" t="s">
        <v>9171</v>
      </c>
      <c r="D4046" s="11">
        <v>3999.9999999999995</v>
      </c>
    </row>
    <row r="4047" spans="1:4" x14ac:dyDescent="0.3">
      <c r="A4047" s="21">
        <v>44908</v>
      </c>
      <c r="B4047" s="10" t="s">
        <v>9172</v>
      </c>
      <c r="C4047" s="10" t="s">
        <v>9173</v>
      </c>
      <c r="D4047" s="11">
        <v>8105.09</v>
      </c>
    </row>
    <row r="4048" spans="1:4" x14ac:dyDescent="0.3">
      <c r="A4048" s="21">
        <v>44908</v>
      </c>
      <c r="B4048" s="10" t="s">
        <v>9174</v>
      </c>
      <c r="C4048" s="10" t="s">
        <v>9175</v>
      </c>
      <c r="D4048" s="11">
        <v>8926.5</v>
      </c>
    </row>
    <row r="4049" spans="1:4" x14ac:dyDescent="0.3">
      <c r="A4049" s="21">
        <v>44908</v>
      </c>
      <c r="B4049" s="10" t="s">
        <v>5530</v>
      </c>
      <c r="C4049" s="10" t="s">
        <v>9176</v>
      </c>
      <c r="D4049" s="11">
        <v>9379.2799999999988</v>
      </c>
    </row>
    <row r="4050" spans="1:4" x14ac:dyDescent="0.3">
      <c r="A4050" s="21">
        <v>44908</v>
      </c>
      <c r="B4050" s="10" t="s">
        <v>5587</v>
      </c>
      <c r="C4050" s="10" t="s">
        <v>9177</v>
      </c>
      <c r="D4050" s="11">
        <v>19814.370000000003</v>
      </c>
    </row>
    <row r="4051" spans="1:4" x14ac:dyDescent="0.3">
      <c r="A4051" s="21">
        <v>44909</v>
      </c>
      <c r="B4051" s="10" t="s">
        <v>5535</v>
      </c>
      <c r="C4051" s="10" t="s">
        <v>9178</v>
      </c>
      <c r="D4051" s="11">
        <v>8365</v>
      </c>
    </row>
    <row r="4052" spans="1:4" x14ac:dyDescent="0.3">
      <c r="A4052" s="21">
        <v>44909</v>
      </c>
      <c r="B4052" s="10" t="s">
        <v>6004</v>
      </c>
      <c r="C4052" s="10" t="s">
        <v>9179</v>
      </c>
      <c r="D4052" s="11">
        <v>27000</v>
      </c>
    </row>
    <row r="4053" spans="1:4" x14ac:dyDescent="0.3">
      <c r="A4053" s="21">
        <v>44909</v>
      </c>
      <c r="B4053" s="10" t="s">
        <v>6364</v>
      </c>
      <c r="C4053" s="10" t="s">
        <v>9180</v>
      </c>
      <c r="D4053" s="11">
        <v>41032.07</v>
      </c>
    </row>
    <row r="4054" spans="1:4" x14ac:dyDescent="0.3">
      <c r="A4054" s="21">
        <v>44909</v>
      </c>
      <c r="B4054" s="10" t="s">
        <v>6000</v>
      </c>
      <c r="C4054" s="10" t="s">
        <v>9181</v>
      </c>
      <c r="D4054" s="11">
        <v>42907.5</v>
      </c>
    </row>
    <row r="4055" spans="1:4" x14ac:dyDescent="0.3">
      <c r="A4055" s="21">
        <v>44909</v>
      </c>
      <c r="B4055" s="10" t="s">
        <v>6000</v>
      </c>
      <c r="C4055" s="10" t="s">
        <v>9182</v>
      </c>
      <c r="D4055" s="11">
        <v>43436.91</v>
      </c>
    </row>
    <row r="4056" spans="1:4" x14ac:dyDescent="0.3">
      <c r="A4056" s="21">
        <v>44909</v>
      </c>
      <c r="B4056" s="10" t="s">
        <v>6185</v>
      </c>
      <c r="C4056" s="10" t="s">
        <v>9183</v>
      </c>
      <c r="D4056" s="11">
        <v>47259.35</v>
      </c>
    </row>
    <row r="4057" spans="1:4" x14ac:dyDescent="0.3">
      <c r="A4057" s="21">
        <v>44909</v>
      </c>
      <c r="B4057" s="10" t="s">
        <v>6185</v>
      </c>
      <c r="C4057" s="10" t="s">
        <v>9184</v>
      </c>
      <c r="D4057" s="11">
        <v>48752</v>
      </c>
    </row>
    <row r="4058" spans="1:4" x14ac:dyDescent="0.3">
      <c r="A4058" s="21">
        <v>44909</v>
      </c>
      <c r="B4058" s="10" t="s">
        <v>5535</v>
      </c>
      <c r="C4058" s="10" t="s">
        <v>9185</v>
      </c>
      <c r="D4058" s="11">
        <v>55125</v>
      </c>
    </row>
    <row r="4059" spans="1:4" x14ac:dyDescent="0.3">
      <c r="A4059" s="21">
        <v>44909</v>
      </c>
      <c r="B4059" s="10" t="s">
        <v>7853</v>
      </c>
      <c r="C4059" s="10" t="s">
        <v>9186</v>
      </c>
      <c r="D4059" s="11">
        <v>82734.55</v>
      </c>
    </row>
    <row r="4060" spans="1:4" x14ac:dyDescent="0.3">
      <c r="A4060" s="21">
        <v>44909</v>
      </c>
      <c r="B4060" s="10" t="s">
        <v>5961</v>
      </c>
      <c r="C4060" s="10" t="s">
        <v>9187</v>
      </c>
      <c r="D4060" s="11">
        <v>111204.79999999999</v>
      </c>
    </row>
    <row r="4061" spans="1:4" x14ac:dyDescent="0.3">
      <c r="A4061" s="21">
        <v>44909</v>
      </c>
      <c r="B4061" s="10" t="s">
        <v>6185</v>
      </c>
      <c r="C4061" s="10" t="s">
        <v>9188</v>
      </c>
      <c r="D4061" s="11">
        <v>137177.25</v>
      </c>
    </row>
    <row r="4062" spans="1:4" x14ac:dyDescent="0.3">
      <c r="A4062" s="21">
        <v>44909</v>
      </c>
      <c r="B4062" s="10" t="s">
        <v>9189</v>
      </c>
      <c r="C4062" s="10" t="s">
        <v>9190</v>
      </c>
      <c r="D4062" s="11">
        <v>151084.85</v>
      </c>
    </row>
    <row r="4063" spans="1:4" x14ac:dyDescent="0.3">
      <c r="A4063" s="21">
        <v>44909</v>
      </c>
      <c r="B4063" s="10" t="s">
        <v>5460</v>
      </c>
      <c r="C4063" s="10" t="s">
        <v>9191</v>
      </c>
      <c r="D4063" s="11">
        <v>443050</v>
      </c>
    </row>
    <row r="4064" spans="1:4" x14ac:dyDescent="0.3">
      <c r="A4064" s="21">
        <v>44909</v>
      </c>
      <c r="B4064" s="10" t="s">
        <v>5515</v>
      </c>
      <c r="C4064" s="10" t="s">
        <v>9192</v>
      </c>
      <c r="D4064" s="11">
        <v>685069.44</v>
      </c>
    </row>
    <row r="4065" spans="1:4" x14ac:dyDescent="0.3">
      <c r="A4065" s="21">
        <v>44911</v>
      </c>
      <c r="B4065" s="10" t="s">
        <v>5580</v>
      </c>
      <c r="C4065" s="10" t="s">
        <v>9193</v>
      </c>
      <c r="D4065" s="11">
        <v>33.6</v>
      </c>
    </row>
    <row r="4066" spans="1:4" x14ac:dyDescent="0.3">
      <c r="A4066" s="21">
        <v>44911</v>
      </c>
      <c r="B4066" s="10" t="s">
        <v>7370</v>
      </c>
      <c r="C4066" s="10" t="s">
        <v>7370</v>
      </c>
      <c r="D4066" s="11">
        <v>109.98</v>
      </c>
    </row>
    <row r="4067" spans="1:4" x14ac:dyDescent="0.3">
      <c r="A4067" s="21">
        <v>44911</v>
      </c>
      <c r="B4067" s="10" t="s">
        <v>5310</v>
      </c>
      <c r="C4067" s="10" t="s">
        <v>5310</v>
      </c>
      <c r="D4067" s="11">
        <v>161.54</v>
      </c>
    </row>
    <row r="4068" spans="1:4" x14ac:dyDescent="0.3">
      <c r="A4068" s="21">
        <v>44911</v>
      </c>
      <c r="B4068" s="10" t="s">
        <v>5906</v>
      </c>
      <c r="C4068" s="10" t="s">
        <v>9194</v>
      </c>
      <c r="D4068" s="11">
        <v>205.97</v>
      </c>
    </row>
    <row r="4069" spans="1:4" x14ac:dyDescent="0.3">
      <c r="A4069" s="21">
        <v>44911</v>
      </c>
      <c r="B4069" s="10" t="s">
        <v>5906</v>
      </c>
      <c r="C4069" s="10" t="s">
        <v>9195</v>
      </c>
      <c r="D4069" s="11">
        <v>286.77999999999997</v>
      </c>
    </row>
    <row r="4070" spans="1:4" x14ac:dyDescent="0.3">
      <c r="A4070" s="21">
        <v>44911</v>
      </c>
      <c r="B4070" s="10" t="s">
        <v>9196</v>
      </c>
      <c r="C4070" s="10" t="s">
        <v>9196</v>
      </c>
      <c r="D4070" s="11">
        <v>6709.9</v>
      </c>
    </row>
    <row r="4071" spans="1:4" x14ac:dyDescent="0.3">
      <c r="A4071" s="21">
        <v>44911</v>
      </c>
      <c r="B4071" s="10" t="s">
        <v>9197</v>
      </c>
      <c r="C4071" s="10" t="s">
        <v>9197</v>
      </c>
      <c r="D4071" s="11">
        <v>15720.95</v>
      </c>
    </row>
    <row r="4072" spans="1:4" x14ac:dyDescent="0.3">
      <c r="A4072" s="21">
        <v>44911</v>
      </c>
      <c r="B4072" s="10" t="s">
        <v>9198</v>
      </c>
      <c r="C4072" s="10" t="s">
        <v>9198</v>
      </c>
      <c r="D4072" s="11">
        <v>64918.859999999993</v>
      </c>
    </row>
    <row r="4073" spans="1:4" x14ac:dyDescent="0.3">
      <c r="A4073" s="21">
        <v>44911</v>
      </c>
      <c r="B4073" s="10" t="s">
        <v>9197</v>
      </c>
      <c r="C4073" s="10" t="s">
        <v>9197</v>
      </c>
      <c r="D4073" s="11">
        <v>207993.91</v>
      </c>
    </row>
    <row r="4074" spans="1:4" x14ac:dyDescent="0.3">
      <c r="A4074" s="21">
        <v>44911</v>
      </c>
      <c r="B4074" s="10" t="s">
        <v>9198</v>
      </c>
      <c r="C4074" s="10" t="s">
        <v>9198</v>
      </c>
      <c r="D4074" s="11">
        <v>1273392.2</v>
      </c>
    </row>
    <row r="4075" spans="1:4" x14ac:dyDescent="0.3">
      <c r="A4075" s="21">
        <v>44914</v>
      </c>
      <c r="B4075" s="10" t="s">
        <v>8947</v>
      </c>
      <c r="C4075" s="10" t="s">
        <v>9199</v>
      </c>
      <c r="D4075" s="11">
        <v>846.59</v>
      </c>
    </row>
    <row r="4076" spans="1:4" x14ac:dyDescent="0.3">
      <c r="A4076" s="21">
        <v>44914</v>
      </c>
      <c r="B4076" s="10" t="s">
        <v>6486</v>
      </c>
      <c r="C4076" s="10" t="s">
        <v>9200</v>
      </c>
      <c r="D4076" s="11">
        <v>1233.75</v>
      </c>
    </row>
    <row r="4077" spans="1:4" x14ac:dyDescent="0.3">
      <c r="A4077" s="21">
        <v>44915</v>
      </c>
      <c r="B4077" s="10" t="s">
        <v>9201</v>
      </c>
      <c r="C4077" s="10" t="s">
        <v>9202</v>
      </c>
      <c r="D4077" s="11">
        <v>57.500000000000007</v>
      </c>
    </row>
    <row r="4078" spans="1:4" x14ac:dyDescent="0.3">
      <c r="A4078" s="21">
        <v>44915</v>
      </c>
      <c r="B4078" s="10" t="s">
        <v>5462</v>
      </c>
      <c r="C4078" s="10" t="s">
        <v>9203</v>
      </c>
      <c r="D4078" s="11">
        <v>378.71000000000004</v>
      </c>
    </row>
    <row r="4079" spans="1:4" x14ac:dyDescent="0.3">
      <c r="A4079" s="21">
        <v>44915</v>
      </c>
      <c r="B4079" s="10" t="s">
        <v>5462</v>
      </c>
      <c r="C4079" s="10" t="s">
        <v>9203</v>
      </c>
      <c r="D4079" s="11">
        <v>499.90999999999997</v>
      </c>
    </row>
    <row r="4080" spans="1:4" x14ac:dyDescent="0.3">
      <c r="A4080" s="21">
        <v>44916</v>
      </c>
      <c r="B4080" s="10" t="s">
        <v>6185</v>
      </c>
      <c r="C4080" s="10" t="s">
        <v>9204</v>
      </c>
      <c r="D4080" s="11">
        <v>14.6</v>
      </c>
    </row>
    <row r="4081" spans="1:4" x14ac:dyDescent="0.3">
      <c r="A4081" s="21">
        <v>44917</v>
      </c>
      <c r="B4081" s="10" t="s">
        <v>5823</v>
      </c>
      <c r="C4081" s="10" t="s">
        <v>9205</v>
      </c>
      <c r="D4081" s="11">
        <v>9.58</v>
      </c>
    </row>
    <row r="4082" spans="1:4" x14ac:dyDescent="0.3">
      <c r="A4082" s="21">
        <v>44917</v>
      </c>
      <c r="B4082" s="10" t="s">
        <v>5481</v>
      </c>
      <c r="C4082" s="10" t="s">
        <v>9206</v>
      </c>
      <c r="D4082" s="11">
        <v>22</v>
      </c>
    </row>
    <row r="4083" spans="1:4" x14ac:dyDescent="0.3">
      <c r="A4083" s="21">
        <v>44917</v>
      </c>
      <c r="B4083" s="10" t="s">
        <v>5823</v>
      </c>
      <c r="C4083" s="10" t="s">
        <v>9207</v>
      </c>
      <c r="D4083" s="11">
        <v>36.369999999999997</v>
      </c>
    </row>
    <row r="4084" spans="1:4" x14ac:dyDescent="0.3">
      <c r="A4084" s="21">
        <v>44917</v>
      </c>
      <c r="B4084" s="10" t="s">
        <v>5823</v>
      </c>
      <c r="C4084" s="10" t="s">
        <v>9208</v>
      </c>
      <c r="D4084" s="11">
        <v>71</v>
      </c>
    </row>
    <row r="4085" spans="1:4" x14ac:dyDescent="0.3">
      <c r="A4085" s="21">
        <v>44917</v>
      </c>
      <c r="B4085" s="10" t="s">
        <v>5823</v>
      </c>
      <c r="C4085" s="10" t="s">
        <v>9209</v>
      </c>
      <c r="D4085" s="11">
        <v>71</v>
      </c>
    </row>
    <row r="4086" spans="1:4" x14ac:dyDescent="0.3">
      <c r="A4086" s="21">
        <v>44917</v>
      </c>
      <c r="B4086" s="10" t="s">
        <v>5823</v>
      </c>
      <c r="C4086" s="10" t="s">
        <v>9210</v>
      </c>
      <c r="D4086" s="11">
        <v>89.6</v>
      </c>
    </row>
    <row r="4087" spans="1:4" x14ac:dyDescent="0.3">
      <c r="A4087" s="21">
        <v>44917</v>
      </c>
      <c r="B4087" s="10" t="s">
        <v>6043</v>
      </c>
      <c r="C4087" s="10" t="s">
        <v>8314</v>
      </c>
      <c r="D4087" s="11">
        <v>99.45</v>
      </c>
    </row>
    <row r="4088" spans="1:4" x14ac:dyDescent="0.3">
      <c r="A4088" s="21">
        <v>44917</v>
      </c>
      <c r="B4088" s="10" t="s">
        <v>5823</v>
      </c>
      <c r="C4088" s="10" t="s">
        <v>9211</v>
      </c>
      <c r="D4088" s="11">
        <v>100</v>
      </c>
    </row>
    <row r="4089" spans="1:4" x14ac:dyDescent="0.3">
      <c r="A4089" s="21">
        <v>44917</v>
      </c>
      <c r="B4089" s="10" t="s">
        <v>5823</v>
      </c>
      <c r="C4089" s="10" t="s">
        <v>9212</v>
      </c>
      <c r="D4089" s="11">
        <v>100</v>
      </c>
    </row>
    <row r="4090" spans="1:4" x14ac:dyDescent="0.3">
      <c r="A4090" s="21">
        <v>44917</v>
      </c>
      <c r="B4090" s="10" t="s">
        <v>5823</v>
      </c>
      <c r="C4090" s="10" t="s">
        <v>9213</v>
      </c>
      <c r="D4090" s="11">
        <v>100</v>
      </c>
    </row>
    <row r="4091" spans="1:4" x14ac:dyDescent="0.3">
      <c r="A4091" s="21">
        <v>44917</v>
      </c>
      <c r="B4091" s="10" t="s">
        <v>5823</v>
      </c>
      <c r="C4091" s="10" t="s">
        <v>9214</v>
      </c>
      <c r="D4091" s="11">
        <v>100</v>
      </c>
    </row>
    <row r="4092" spans="1:4" x14ac:dyDescent="0.3">
      <c r="A4092" s="21">
        <v>44917</v>
      </c>
      <c r="B4092" s="10" t="s">
        <v>5823</v>
      </c>
      <c r="C4092" s="10" t="s">
        <v>9215</v>
      </c>
      <c r="D4092" s="11">
        <v>100</v>
      </c>
    </row>
    <row r="4093" spans="1:4" x14ac:dyDescent="0.3">
      <c r="A4093" s="21">
        <v>44917</v>
      </c>
      <c r="B4093" s="10" t="s">
        <v>5823</v>
      </c>
      <c r="C4093" s="10" t="s">
        <v>9216</v>
      </c>
      <c r="D4093" s="11">
        <v>100</v>
      </c>
    </row>
    <row r="4094" spans="1:4" x14ac:dyDescent="0.3">
      <c r="A4094" s="21">
        <v>44917</v>
      </c>
      <c r="B4094" s="10" t="s">
        <v>5823</v>
      </c>
      <c r="C4094" s="10" t="s">
        <v>9217</v>
      </c>
      <c r="D4094" s="11">
        <v>101.26</v>
      </c>
    </row>
    <row r="4095" spans="1:4" x14ac:dyDescent="0.3">
      <c r="A4095" s="21">
        <v>44917</v>
      </c>
      <c r="B4095" s="10" t="s">
        <v>5823</v>
      </c>
      <c r="C4095" s="10" t="s">
        <v>9218</v>
      </c>
      <c r="D4095" s="11">
        <v>101.94999999999999</v>
      </c>
    </row>
    <row r="4096" spans="1:4" x14ac:dyDescent="0.3">
      <c r="A4096" s="21">
        <v>44917</v>
      </c>
      <c r="B4096" s="10" t="s">
        <v>5823</v>
      </c>
      <c r="C4096" s="10" t="s">
        <v>9219</v>
      </c>
      <c r="D4096" s="11">
        <v>120.99999999999999</v>
      </c>
    </row>
    <row r="4097" spans="1:4" x14ac:dyDescent="0.3">
      <c r="A4097" s="21">
        <v>44917</v>
      </c>
      <c r="B4097" s="10" t="s">
        <v>9220</v>
      </c>
      <c r="C4097" s="10" t="s">
        <v>9221</v>
      </c>
      <c r="D4097" s="11">
        <v>135</v>
      </c>
    </row>
    <row r="4098" spans="1:4" x14ac:dyDescent="0.3">
      <c r="A4098" s="21">
        <v>44917</v>
      </c>
      <c r="B4098" s="10" t="s">
        <v>5823</v>
      </c>
      <c r="C4098" s="10" t="s">
        <v>9222</v>
      </c>
      <c r="D4098" s="11">
        <v>175</v>
      </c>
    </row>
    <row r="4099" spans="1:4" x14ac:dyDescent="0.3">
      <c r="A4099" s="21">
        <v>44917</v>
      </c>
      <c r="B4099" s="10" t="s">
        <v>5823</v>
      </c>
      <c r="C4099" s="10" t="s">
        <v>9223</v>
      </c>
      <c r="D4099" s="11">
        <v>175</v>
      </c>
    </row>
    <row r="4100" spans="1:4" x14ac:dyDescent="0.3">
      <c r="A4100" s="21">
        <v>44917</v>
      </c>
      <c r="B4100" s="10" t="s">
        <v>9224</v>
      </c>
      <c r="C4100" s="10" t="s">
        <v>9225</v>
      </c>
      <c r="D4100" s="11">
        <v>200</v>
      </c>
    </row>
    <row r="4101" spans="1:4" x14ac:dyDescent="0.3">
      <c r="A4101" s="21">
        <v>44917</v>
      </c>
      <c r="B4101" s="10" t="s">
        <v>6791</v>
      </c>
      <c r="C4101" s="10" t="s">
        <v>9226</v>
      </c>
      <c r="D4101" s="11">
        <v>201.25</v>
      </c>
    </row>
    <row r="4102" spans="1:4" x14ac:dyDescent="0.3">
      <c r="A4102" s="21">
        <v>44917</v>
      </c>
      <c r="B4102" s="10" t="s">
        <v>5336</v>
      </c>
      <c r="C4102" s="10" t="s">
        <v>9227</v>
      </c>
      <c r="D4102" s="11">
        <v>209.99999999999997</v>
      </c>
    </row>
    <row r="4103" spans="1:4" x14ac:dyDescent="0.3">
      <c r="A4103" s="21">
        <v>44917</v>
      </c>
      <c r="B4103" s="10" t="s">
        <v>7330</v>
      </c>
      <c r="C4103" s="10" t="s">
        <v>9228</v>
      </c>
      <c r="D4103" s="11">
        <v>235.1</v>
      </c>
    </row>
    <row r="4104" spans="1:4" x14ac:dyDescent="0.3">
      <c r="A4104" s="21">
        <v>44917</v>
      </c>
      <c r="B4104" s="10" t="s">
        <v>6113</v>
      </c>
      <c r="C4104" s="10" t="s">
        <v>9229</v>
      </c>
      <c r="D4104" s="11">
        <v>237.45000000000002</v>
      </c>
    </row>
    <row r="4105" spans="1:4" x14ac:dyDescent="0.3">
      <c r="A4105" s="21">
        <v>44917</v>
      </c>
      <c r="B4105" s="10" t="s">
        <v>5823</v>
      </c>
      <c r="C4105" s="10" t="s">
        <v>9230</v>
      </c>
      <c r="D4105" s="11">
        <v>280</v>
      </c>
    </row>
    <row r="4106" spans="1:4" x14ac:dyDescent="0.3">
      <c r="A4106" s="21">
        <v>44917</v>
      </c>
      <c r="B4106" s="10" t="s">
        <v>5409</v>
      </c>
      <c r="C4106" s="10" t="s">
        <v>9231</v>
      </c>
      <c r="D4106" s="11">
        <v>301.42</v>
      </c>
    </row>
    <row r="4107" spans="1:4" x14ac:dyDescent="0.3">
      <c r="A4107" s="21">
        <v>44917</v>
      </c>
      <c r="B4107" s="10" t="s">
        <v>6192</v>
      </c>
      <c r="C4107" s="10" t="s">
        <v>9232</v>
      </c>
      <c r="D4107" s="11">
        <v>341.25</v>
      </c>
    </row>
    <row r="4108" spans="1:4" x14ac:dyDescent="0.3">
      <c r="A4108" s="21">
        <v>44917</v>
      </c>
      <c r="B4108" s="10" t="s">
        <v>5348</v>
      </c>
      <c r="C4108" s="10" t="s">
        <v>9233</v>
      </c>
      <c r="D4108" s="11">
        <v>341.25</v>
      </c>
    </row>
    <row r="4109" spans="1:4" x14ac:dyDescent="0.3">
      <c r="A4109" s="21">
        <v>44917</v>
      </c>
      <c r="B4109" s="10" t="s">
        <v>8189</v>
      </c>
      <c r="C4109" s="10" t="s">
        <v>9234</v>
      </c>
      <c r="D4109" s="11">
        <v>367.5</v>
      </c>
    </row>
    <row r="4110" spans="1:4" x14ac:dyDescent="0.3">
      <c r="A4110" s="21">
        <v>44917</v>
      </c>
      <c r="B4110" s="10" t="s">
        <v>5823</v>
      </c>
      <c r="C4110" s="10" t="s">
        <v>9235</v>
      </c>
      <c r="D4110" s="11">
        <v>402.3</v>
      </c>
    </row>
    <row r="4111" spans="1:4" x14ac:dyDescent="0.3">
      <c r="A4111" s="21">
        <v>44917</v>
      </c>
      <c r="B4111" s="10" t="s">
        <v>9236</v>
      </c>
      <c r="C4111" s="10" t="s">
        <v>9237</v>
      </c>
      <c r="D4111" s="11">
        <v>419.99999999999994</v>
      </c>
    </row>
    <row r="4112" spans="1:4" x14ac:dyDescent="0.3">
      <c r="A4112" s="21">
        <v>44917</v>
      </c>
      <c r="B4112" s="10" t="s">
        <v>5342</v>
      </c>
      <c r="C4112" s="10" t="s">
        <v>9238</v>
      </c>
      <c r="D4112" s="11">
        <v>419.99999999999994</v>
      </c>
    </row>
    <row r="4113" spans="1:4" x14ac:dyDescent="0.3">
      <c r="A4113" s="21">
        <v>44917</v>
      </c>
      <c r="B4113" s="10" t="s">
        <v>5823</v>
      </c>
      <c r="C4113" s="10" t="s">
        <v>9239</v>
      </c>
      <c r="D4113" s="11">
        <v>499.99999999999994</v>
      </c>
    </row>
    <row r="4114" spans="1:4" x14ac:dyDescent="0.3">
      <c r="A4114" s="21">
        <v>44917</v>
      </c>
      <c r="B4114" s="10" t="s">
        <v>5346</v>
      </c>
      <c r="C4114" s="10" t="s">
        <v>9240</v>
      </c>
      <c r="D4114" s="11">
        <v>516.25</v>
      </c>
    </row>
    <row r="4115" spans="1:4" x14ac:dyDescent="0.3">
      <c r="A4115" s="21">
        <v>44917</v>
      </c>
      <c r="B4115" s="10" t="s">
        <v>7330</v>
      </c>
      <c r="C4115" s="10" t="s">
        <v>9241</v>
      </c>
      <c r="D4115" s="11">
        <v>585.20000000000005</v>
      </c>
    </row>
    <row r="4116" spans="1:4" x14ac:dyDescent="0.3">
      <c r="A4116" s="21">
        <v>44917</v>
      </c>
      <c r="B4116" s="10" t="s">
        <v>5409</v>
      </c>
      <c r="C4116" s="10" t="s">
        <v>9242</v>
      </c>
      <c r="D4116" s="11">
        <v>595.7700000000001</v>
      </c>
    </row>
    <row r="4117" spans="1:4" x14ac:dyDescent="0.3">
      <c r="A4117" s="21">
        <v>44917</v>
      </c>
      <c r="B4117" s="10" t="s">
        <v>8947</v>
      </c>
      <c r="C4117" s="10" t="s">
        <v>9243</v>
      </c>
      <c r="D4117" s="11">
        <v>825.19</v>
      </c>
    </row>
    <row r="4118" spans="1:4" x14ac:dyDescent="0.3">
      <c r="A4118" s="21">
        <v>44917</v>
      </c>
      <c r="B4118" s="10" t="s">
        <v>8947</v>
      </c>
      <c r="C4118" s="10" t="s">
        <v>9244</v>
      </c>
      <c r="D4118" s="11">
        <v>846.59</v>
      </c>
    </row>
    <row r="4119" spans="1:4" x14ac:dyDescent="0.3">
      <c r="A4119" s="21">
        <v>44917</v>
      </c>
      <c r="B4119" s="10" t="s">
        <v>5586</v>
      </c>
      <c r="C4119" s="10" t="s">
        <v>7623</v>
      </c>
      <c r="D4119" s="11">
        <v>892.98</v>
      </c>
    </row>
    <row r="4120" spans="1:4" x14ac:dyDescent="0.3">
      <c r="A4120" s="21">
        <v>44917</v>
      </c>
      <c r="B4120" s="10" t="s">
        <v>5338</v>
      </c>
      <c r="C4120" s="10" t="s">
        <v>9245</v>
      </c>
      <c r="D4120" s="11">
        <v>945</v>
      </c>
    </row>
    <row r="4121" spans="1:4" x14ac:dyDescent="0.3">
      <c r="A4121" s="21">
        <v>44917</v>
      </c>
      <c r="B4121" s="10" t="s">
        <v>5823</v>
      </c>
      <c r="C4121" s="10" t="s">
        <v>9246</v>
      </c>
      <c r="D4121" s="11">
        <v>1012.5</v>
      </c>
    </row>
    <row r="4122" spans="1:4" x14ac:dyDescent="0.3">
      <c r="A4122" s="21">
        <v>44917</v>
      </c>
      <c r="B4122" s="10" t="s">
        <v>5340</v>
      </c>
      <c r="C4122" s="10" t="s">
        <v>9247</v>
      </c>
      <c r="D4122" s="11">
        <v>1067.5</v>
      </c>
    </row>
    <row r="4123" spans="1:4" x14ac:dyDescent="0.3">
      <c r="A4123" s="21">
        <v>44917</v>
      </c>
      <c r="B4123" s="10" t="s">
        <v>5350</v>
      </c>
      <c r="C4123" s="10" t="s">
        <v>9248</v>
      </c>
      <c r="D4123" s="11">
        <v>1082.75</v>
      </c>
    </row>
    <row r="4124" spans="1:4" x14ac:dyDescent="0.3">
      <c r="A4124" s="21">
        <v>44917</v>
      </c>
      <c r="B4124" s="10" t="s">
        <v>6346</v>
      </c>
      <c r="C4124" s="10" t="s">
        <v>9249</v>
      </c>
      <c r="D4124" s="11">
        <v>1262.3999999999999</v>
      </c>
    </row>
    <row r="4125" spans="1:4" x14ac:dyDescent="0.3">
      <c r="A4125" s="21">
        <v>44917</v>
      </c>
      <c r="B4125" s="10" t="s">
        <v>7109</v>
      </c>
      <c r="C4125" s="10" t="s">
        <v>9250</v>
      </c>
      <c r="D4125" s="11">
        <v>1278</v>
      </c>
    </row>
    <row r="4126" spans="1:4" x14ac:dyDescent="0.3">
      <c r="A4126" s="21">
        <v>44917</v>
      </c>
      <c r="B4126" s="10" t="s">
        <v>8947</v>
      </c>
      <c r="C4126" s="10" t="s">
        <v>9251</v>
      </c>
      <c r="D4126" s="11">
        <v>1311.71</v>
      </c>
    </row>
    <row r="4127" spans="1:4" x14ac:dyDescent="0.3">
      <c r="A4127" s="21">
        <v>44917</v>
      </c>
      <c r="B4127" s="10" t="s">
        <v>7046</v>
      </c>
      <c r="C4127" s="10" t="s">
        <v>9252</v>
      </c>
      <c r="D4127" s="11">
        <v>1485.16</v>
      </c>
    </row>
    <row r="4128" spans="1:4" x14ac:dyDescent="0.3">
      <c r="A4128" s="21">
        <v>44917</v>
      </c>
      <c r="B4128" s="10" t="s">
        <v>7330</v>
      </c>
      <c r="C4128" s="10" t="s">
        <v>9253</v>
      </c>
      <c r="D4128" s="11">
        <v>1637.0000000000002</v>
      </c>
    </row>
    <row r="4129" spans="1:4" x14ac:dyDescent="0.3">
      <c r="A4129" s="21">
        <v>44917</v>
      </c>
      <c r="B4129" s="10" t="s">
        <v>5389</v>
      </c>
      <c r="C4129" s="10" t="s">
        <v>9254</v>
      </c>
      <c r="D4129" s="11">
        <v>1948.12</v>
      </c>
    </row>
    <row r="4130" spans="1:4" x14ac:dyDescent="0.3">
      <c r="A4130" s="21">
        <v>44917</v>
      </c>
      <c r="B4130" s="10" t="s">
        <v>7330</v>
      </c>
      <c r="C4130" s="10" t="s">
        <v>9255</v>
      </c>
      <c r="D4130" s="11">
        <v>2230.7999999999997</v>
      </c>
    </row>
    <row r="4131" spans="1:4" x14ac:dyDescent="0.3">
      <c r="A4131" s="21">
        <v>44917</v>
      </c>
      <c r="B4131" s="10" t="s">
        <v>5589</v>
      </c>
      <c r="C4131" s="10" t="s">
        <v>9256</v>
      </c>
      <c r="D4131" s="11">
        <v>2600</v>
      </c>
    </row>
    <row r="4132" spans="1:4" x14ac:dyDescent="0.3">
      <c r="A4132" s="21">
        <v>44917</v>
      </c>
      <c r="B4132" s="10" t="s">
        <v>5300</v>
      </c>
      <c r="C4132" s="10" t="s">
        <v>9257</v>
      </c>
      <c r="D4132" s="11">
        <v>3500</v>
      </c>
    </row>
    <row r="4133" spans="1:4" x14ac:dyDescent="0.3">
      <c r="A4133" s="21">
        <v>44917</v>
      </c>
      <c r="B4133" s="10" t="s">
        <v>5823</v>
      </c>
      <c r="C4133" s="10" t="s">
        <v>9258</v>
      </c>
      <c r="D4133" s="11">
        <v>3600</v>
      </c>
    </row>
    <row r="4134" spans="1:4" x14ac:dyDescent="0.3">
      <c r="A4134" s="21">
        <v>44917</v>
      </c>
      <c r="B4134" s="10" t="s">
        <v>9259</v>
      </c>
      <c r="C4134" s="10" t="s">
        <v>9260</v>
      </c>
      <c r="D4134" s="11">
        <v>5800</v>
      </c>
    </row>
    <row r="4135" spans="1:4" x14ac:dyDescent="0.3">
      <c r="A4135" s="21">
        <v>44917</v>
      </c>
      <c r="B4135" s="10" t="s">
        <v>5300</v>
      </c>
      <c r="C4135" s="10" t="s">
        <v>9261</v>
      </c>
      <c r="D4135" s="11">
        <v>11900</v>
      </c>
    </row>
    <row r="4136" spans="1:4" x14ac:dyDescent="0.3">
      <c r="A4136" s="21">
        <v>44917</v>
      </c>
      <c r="B4136" s="10" t="s">
        <v>7548</v>
      </c>
      <c r="C4136" s="10" t="s">
        <v>7548</v>
      </c>
      <c r="D4136" s="11">
        <v>17570.009999999998</v>
      </c>
    </row>
    <row r="4137" spans="1:4" x14ac:dyDescent="0.3">
      <c r="A4137" s="21">
        <v>44917</v>
      </c>
      <c r="B4137" s="10" t="s">
        <v>6185</v>
      </c>
      <c r="C4137" s="10" t="s">
        <v>9262</v>
      </c>
      <c r="D4137" s="11">
        <v>23760</v>
      </c>
    </row>
    <row r="4138" spans="1:4" x14ac:dyDescent="0.3">
      <c r="A4138" s="21">
        <v>44917</v>
      </c>
      <c r="B4138" s="10" t="s">
        <v>5906</v>
      </c>
      <c r="C4138" s="10" t="s">
        <v>9263</v>
      </c>
      <c r="D4138" s="11">
        <v>41817.72</v>
      </c>
    </row>
    <row r="4139" spans="1:4" x14ac:dyDescent="0.3">
      <c r="A4139" s="21">
        <v>44924</v>
      </c>
      <c r="B4139" s="10" t="s">
        <v>7328</v>
      </c>
      <c r="C4139" s="10" t="s">
        <v>9264</v>
      </c>
      <c r="D4139" s="11">
        <v>15.53</v>
      </c>
    </row>
    <row r="4140" spans="1:4" x14ac:dyDescent="0.3">
      <c r="A4140" s="21">
        <v>44924</v>
      </c>
      <c r="B4140" s="10" t="s">
        <v>7321</v>
      </c>
      <c r="C4140" s="10" t="s">
        <v>9265</v>
      </c>
      <c r="D4140" s="11">
        <v>118.08</v>
      </c>
    </row>
    <row r="4141" spans="1:4" x14ac:dyDescent="0.3">
      <c r="A4141" s="21">
        <v>44924</v>
      </c>
      <c r="B4141" s="10" t="s">
        <v>5460</v>
      </c>
      <c r="C4141" s="10" t="s">
        <v>9266</v>
      </c>
      <c r="D4141" s="11">
        <v>3150</v>
      </c>
    </row>
    <row r="4142" spans="1:4" x14ac:dyDescent="0.3">
      <c r="A4142" s="21">
        <v>44924</v>
      </c>
      <c r="B4142" s="10" t="s">
        <v>9267</v>
      </c>
      <c r="C4142" s="10" t="s">
        <v>9268</v>
      </c>
      <c r="D4142" s="11">
        <v>5444</v>
      </c>
    </row>
    <row r="4143" spans="1:4" x14ac:dyDescent="0.3">
      <c r="A4143" s="21">
        <v>44924</v>
      </c>
      <c r="B4143" s="10" t="s">
        <v>9269</v>
      </c>
      <c r="C4143" s="10" t="s">
        <v>9269</v>
      </c>
      <c r="D4143" s="11">
        <v>9111.17</v>
      </c>
    </row>
    <row r="4144" spans="1:4" x14ac:dyDescent="0.3">
      <c r="A4144" s="21">
        <v>44924</v>
      </c>
      <c r="B4144" s="10" t="s">
        <v>9270</v>
      </c>
      <c r="C4144" s="10" t="s">
        <v>9270</v>
      </c>
      <c r="D4144" s="11">
        <v>89918.11</v>
      </c>
    </row>
    <row r="4145" spans="1:4" x14ac:dyDescent="0.3">
      <c r="A4145" s="21">
        <v>44925</v>
      </c>
      <c r="B4145" s="10" t="s">
        <v>5389</v>
      </c>
      <c r="C4145" s="10" t="s">
        <v>9271</v>
      </c>
      <c r="D4145" s="11">
        <v>0.09</v>
      </c>
    </row>
    <row r="4146" spans="1:4" x14ac:dyDescent="0.3">
      <c r="A4146" s="21">
        <v>44925</v>
      </c>
      <c r="B4146" s="10" t="s">
        <v>7328</v>
      </c>
      <c r="C4146" s="10" t="s">
        <v>7846</v>
      </c>
      <c r="D4146" s="11">
        <v>6.95</v>
      </c>
    </row>
    <row r="4147" spans="1:4" x14ac:dyDescent="0.3">
      <c r="A4147" s="21">
        <v>44925</v>
      </c>
      <c r="B4147" s="10" t="s">
        <v>5905</v>
      </c>
      <c r="C4147" s="10" t="s">
        <v>8128</v>
      </c>
      <c r="D4147" s="11">
        <v>10</v>
      </c>
    </row>
    <row r="4148" spans="1:4" x14ac:dyDescent="0.3">
      <c r="A4148" s="21">
        <v>44925</v>
      </c>
      <c r="B4148" s="10" t="s">
        <v>5906</v>
      </c>
      <c r="C4148" s="10" t="s">
        <v>9272</v>
      </c>
      <c r="D4148" s="11">
        <v>10.119999999999999</v>
      </c>
    </row>
    <row r="4149" spans="1:4" x14ac:dyDescent="0.3">
      <c r="A4149" s="21">
        <v>44925</v>
      </c>
      <c r="B4149" s="10" t="s">
        <v>7328</v>
      </c>
      <c r="C4149" s="10" t="s">
        <v>9273</v>
      </c>
      <c r="D4149" s="11">
        <v>15.53</v>
      </c>
    </row>
    <row r="4150" spans="1:4" x14ac:dyDescent="0.3">
      <c r="A4150" s="21">
        <v>44925</v>
      </c>
      <c r="B4150" s="10" t="s">
        <v>7328</v>
      </c>
      <c r="C4150" s="10" t="s">
        <v>9274</v>
      </c>
      <c r="D4150" s="11">
        <v>15.53</v>
      </c>
    </row>
    <row r="4151" spans="1:4" x14ac:dyDescent="0.3">
      <c r="A4151" s="21">
        <v>44925</v>
      </c>
      <c r="B4151" s="10" t="s">
        <v>6266</v>
      </c>
      <c r="C4151" s="10" t="s">
        <v>9275</v>
      </c>
      <c r="D4151" s="11">
        <v>23.750000000000004</v>
      </c>
    </row>
    <row r="4152" spans="1:4" x14ac:dyDescent="0.3">
      <c r="A4152" s="21">
        <v>44925</v>
      </c>
      <c r="B4152" s="10" t="s">
        <v>7321</v>
      </c>
      <c r="C4152" s="10" t="s">
        <v>9276</v>
      </c>
      <c r="D4152" s="11">
        <v>26.990000000000002</v>
      </c>
    </row>
    <row r="4153" spans="1:4" x14ac:dyDescent="0.3">
      <c r="A4153" s="21">
        <v>44925</v>
      </c>
      <c r="B4153" s="10" t="s">
        <v>5386</v>
      </c>
      <c r="C4153" s="10" t="s">
        <v>9277</v>
      </c>
      <c r="D4153" s="11">
        <v>29.950000000000003</v>
      </c>
    </row>
    <row r="4154" spans="1:4" x14ac:dyDescent="0.3">
      <c r="A4154" s="21">
        <v>44925</v>
      </c>
      <c r="B4154" s="10" t="s">
        <v>7330</v>
      </c>
      <c r="C4154" s="10" t="s">
        <v>9278</v>
      </c>
      <c r="D4154" s="11">
        <v>36.1</v>
      </c>
    </row>
    <row r="4155" spans="1:4" x14ac:dyDescent="0.3">
      <c r="A4155" s="21">
        <v>44925</v>
      </c>
      <c r="B4155" s="10" t="s">
        <v>5386</v>
      </c>
      <c r="C4155" s="10" t="s">
        <v>9279</v>
      </c>
      <c r="D4155" s="11">
        <v>37.1</v>
      </c>
    </row>
    <row r="4156" spans="1:4" x14ac:dyDescent="0.3">
      <c r="A4156" s="21">
        <v>44925</v>
      </c>
      <c r="B4156" s="10" t="s">
        <v>5950</v>
      </c>
      <c r="C4156" s="10" t="s">
        <v>9280</v>
      </c>
      <c r="D4156" s="11">
        <v>37.5</v>
      </c>
    </row>
    <row r="4157" spans="1:4" x14ac:dyDescent="0.3">
      <c r="A4157" s="21">
        <v>44925</v>
      </c>
      <c r="B4157" s="10" t="s">
        <v>5906</v>
      </c>
      <c r="C4157" s="10" t="s">
        <v>9281</v>
      </c>
      <c r="D4157" s="11">
        <v>39.089999999999996</v>
      </c>
    </row>
    <row r="4158" spans="1:4" x14ac:dyDescent="0.3">
      <c r="A4158" s="21">
        <v>44925</v>
      </c>
      <c r="B4158" s="10" t="s">
        <v>5592</v>
      </c>
      <c r="C4158" s="10" t="s">
        <v>9282</v>
      </c>
      <c r="D4158" s="11">
        <v>40</v>
      </c>
    </row>
    <row r="4159" spans="1:4" x14ac:dyDescent="0.3">
      <c r="A4159" s="21">
        <v>44925</v>
      </c>
      <c r="B4159" s="10" t="s">
        <v>6113</v>
      </c>
      <c r="C4159" s="10" t="s">
        <v>9283</v>
      </c>
      <c r="D4159" s="11">
        <v>47.489999999999995</v>
      </c>
    </row>
    <row r="4160" spans="1:4" x14ac:dyDescent="0.3">
      <c r="A4160" s="21">
        <v>44925</v>
      </c>
      <c r="B4160" s="10" t="s">
        <v>6330</v>
      </c>
      <c r="C4160" s="10" t="s">
        <v>9284</v>
      </c>
      <c r="D4160" s="11">
        <v>48.75</v>
      </c>
    </row>
    <row r="4161" spans="1:4" x14ac:dyDescent="0.3">
      <c r="A4161" s="21">
        <v>44925</v>
      </c>
      <c r="B4161" s="10" t="s">
        <v>5283</v>
      </c>
      <c r="C4161" s="10" t="s">
        <v>9285</v>
      </c>
      <c r="D4161" s="11">
        <v>49</v>
      </c>
    </row>
    <row r="4162" spans="1:4" x14ac:dyDescent="0.3">
      <c r="A4162" s="21">
        <v>44925</v>
      </c>
      <c r="B4162" s="10" t="s">
        <v>5592</v>
      </c>
      <c r="C4162" s="10" t="s">
        <v>9286</v>
      </c>
      <c r="D4162" s="11">
        <v>50</v>
      </c>
    </row>
    <row r="4163" spans="1:4" x14ac:dyDescent="0.3">
      <c r="A4163" s="21">
        <v>44925</v>
      </c>
      <c r="B4163" s="10" t="s">
        <v>6391</v>
      </c>
      <c r="C4163" s="10" t="s">
        <v>9287</v>
      </c>
      <c r="D4163" s="11">
        <v>58.25</v>
      </c>
    </row>
    <row r="4164" spans="1:4" x14ac:dyDescent="0.3">
      <c r="A4164" s="21">
        <v>44925</v>
      </c>
      <c r="B4164" s="10" t="s">
        <v>7370</v>
      </c>
      <c r="C4164" s="10" t="s">
        <v>7370</v>
      </c>
      <c r="D4164" s="11">
        <v>63.129999999999995</v>
      </c>
    </row>
    <row r="4165" spans="1:4" x14ac:dyDescent="0.3">
      <c r="A4165" s="21">
        <v>44925</v>
      </c>
      <c r="B4165" s="10" t="s">
        <v>5906</v>
      </c>
      <c r="C4165" s="10" t="s">
        <v>9288</v>
      </c>
      <c r="D4165" s="11">
        <v>92.25</v>
      </c>
    </row>
    <row r="4166" spans="1:4" x14ac:dyDescent="0.3">
      <c r="A4166" s="21">
        <v>44925</v>
      </c>
      <c r="B4166" s="10" t="s">
        <v>9289</v>
      </c>
      <c r="C4166" s="10" t="s">
        <v>9290</v>
      </c>
      <c r="D4166" s="11">
        <v>98</v>
      </c>
    </row>
    <row r="4167" spans="1:4" x14ac:dyDescent="0.3">
      <c r="A4167" s="21">
        <v>44925</v>
      </c>
      <c r="B4167" s="10" t="s">
        <v>5823</v>
      </c>
      <c r="C4167" s="10" t="s">
        <v>9291</v>
      </c>
      <c r="D4167" s="11">
        <v>100</v>
      </c>
    </row>
    <row r="4168" spans="1:4" x14ac:dyDescent="0.3">
      <c r="A4168" s="21">
        <v>44925</v>
      </c>
      <c r="B4168" s="10" t="s">
        <v>5823</v>
      </c>
      <c r="C4168" s="10" t="s">
        <v>9292</v>
      </c>
      <c r="D4168" s="11">
        <v>100</v>
      </c>
    </row>
    <row r="4169" spans="1:4" x14ac:dyDescent="0.3">
      <c r="A4169" s="21">
        <v>44925</v>
      </c>
      <c r="B4169" s="10" t="s">
        <v>5276</v>
      </c>
      <c r="C4169" s="10" t="s">
        <v>9293</v>
      </c>
      <c r="D4169" s="11">
        <v>104.99999999999999</v>
      </c>
    </row>
    <row r="4170" spans="1:4" x14ac:dyDescent="0.3">
      <c r="A4170" s="21">
        <v>44925</v>
      </c>
      <c r="B4170" s="10" t="s">
        <v>6327</v>
      </c>
      <c r="C4170" s="10" t="s">
        <v>9294</v>
      </c>
      <c r="D4170" s="11">
        <v>109.47</v>
      </c>
    </row>
    <row r="4171" spans="1:4" x14ac:dyDescent="0.3">
      <c r="A4171" s="21">
        <v>44925</v>
      </c>
      <c r="B4171" s="10" t="s">
        <v>5906</v>
      </c>
      <c r="C4171" s="10" t="s">
        <v>9295</v>
      </c>
      <c r="D4171" s="11">
        <v>119.55999999999999</v>
      </c>
    </row>
    <row r="4172" spans="1:4" x14ac:dyDescent="0.3">
      <c r="A4172" s="21">
        <v>44925</v>
      </c>
      <c r="B4172" s="10" t="s">
        <v>5906</v>
      </c>
      <c r="C4172" s="10" t="s">
        <v>9296</v>
      </c>
      <c r="D4172" s="11">
        <v>140.19</v>
      </c>
    </row>
    <row r="4173" spans="1:4" x14ac:dyDescent="0.3">
      <c r="A4173" s="21">
        <v>44925</v>
      </c>
      <c r="B4173" s="10" t="s">
        <v>5906</v>
      </c>
      <c r="C4173" s="10" t="s">
        <v>9297</v>
      </c>
      <c r="D4173" s="11">
        <v>143.5</v>
      </c>
    </row>
    <row r="4174" spans="1:4" x14ac:dyDescent="0.3">
      <c r="A4174" s="21">
        <v>44925</v>
      </c>
      <c r="B4174" s="10" t="s">
        <v>5592</v>
      </c>
      <c r="C4174" s="10" t="s">
        <v>9298</v>
      </c>
      <c r="D4174" s="11">
        <v>150</v>
      </c>
    </row>
    <row r="4175" spans="1:4" x14ac:dyDescent="0.3">
      <c r="A4175" s="21">
        <v>44925</v>
      </c>
      <c r="B4175" s="10" t="s">
        <v>5310</v>
      </c>
      <c r="C4175" s="10" t="s">
        <v>5310</v>
      </c>
      <c r="D4175" s="11">
        <v>161.54</v>
      </c>
    </row>
    <row r="4176" spans="1:4" x14ac:dyDescent="0.3">
      <c r="A4176" s="21">
        <v>44925</v>
      </c>
      <c r="B4176" s="10" t="s">
        <v>5517</v>
      </c>
      <c r="C4176" s="10" t="s">
        <v>9299</v>
      </c>
      <c r="D4176" s="11">
        <v>164.01</v>
      </c>
    </row>
    <row r="4177" spans="1:4" x14ac:dyDescent="0.3">
      <c r="A4177" s="21">
        <v>44925</v>
      </c>
      <c r="B4177" s="10" t="s">
        <v>6327</v>
      </c>
      <c r="C4177" s="10" t="s">
        <v>9294</v>
      </c>
      <c r="D4177" s="11">
        <v>173.09</v>
      </c>
    </row>
    <row r="4178" spans="1:4" x14ac:dyDescent="0.3">
      <c r="A4178" s="21">
        <v>44925</v>
      </c>
      <c r="B4178" s="10" t="s">
        <v>5348</v>
      </c>
      <c r="C4178" s="10" t="s">
        <v>9300</v>
      </c>
      <c r="D4178" s="11">
        <v>175</v>
      </c>
    </row>
    <row r="4179" spans="1:4" x14ac:dyDescent="0.3">
      <c r="A4179" s="21">
        <v>44925</v>
      </c>
      <c r="B4179" s="10" t="s">
        <v>5350</v>
      </c>
      <c r="C4179" s="10" t="s">
        <v>9301</v>
      </c>
      <c r="D4179" s="11">
        <v>175.5</v>
      </c>
    </row>
    <row r="4180" spans="1:4" x14ac:dyDescent="0.3">
      <c r="A4180" s="21">
        <v>44925</v>
      </c>
      <c r="B4180" s="10" t="s">
        <v>5906</v>
      </c>
      <c r="C4180" s="10" t="s">
        <v>9302</v>
      </c>
      <c r="D4180" s="11">
        <v>189.4</v>
      </c>
    </row>
    <row r="4181" spans="1:4" x14ac:dyDescent="0.3">
      <c r="A4181" s="21">
        <v>44925</v>
      </c>
      <c r="B4181" s="10" t="s">
        <v>6335</v>
      </c>
      <c r="C4181" s="10" t="s">
        <v>9303</v>
      </c>
      <c r="D4181" s="11">
        <v>191.25</v>
      </c>
    </row>
    <row r="4182" spans="1:4" x14ac:dyDescent="0.3">
      <c r="A4182" s="21">
        <v>44925</v>
      </c>
      <c r="B4182" s="10" t="s">
        <v>6465</v>
      </c>
      <c r="C4182" s="10" t="s">
        <v>9304</v>
      </c>
      <c r="D4182" s="11">
        <v>195.52</v>
      </c>
    </row>
    <row r="4183" spans="1:4" x14ac:dyDescent="0.3">
      <c r="A4183" s="21">
        <v>44925</v>
      </c>
      <c r="B4183" s="10" t="s">
        <v>9224</v>
      </c>
      <c r="C4183" s="10" t="s">
        <v>9305</v>
      </c>
      <c r="D4183" s="11">
        <v>200</v>
      </c>
    </row>
    <row r="4184" spans="1:4" x14ac:dyDescent="0.3">
      <c r="A4184" s="21">
        <v>44925</v>
      </c>
      <c r="B4184" s="10" t="s">
        <v>5906</v>
      </c>
      <c r="C4184" s="10" t="s">
        <v>9306</v>
      </c>
      <c r="D4184" s="11">
        <v>208.39999999999998</v>
      </c>
    </row>
    <row r="4185" spans="1:4" x14ac:dyDescent="0.3">
      <c r="A4185" s="21">
        <v>44925</v>
      </c>
      <c r="B4185" s="10" t="s">
        <v>5336</v>
      </c>
      <c r="C4185" s="10" t="s">
        <v>9307</v>
      </c>
      <c r="D4185" s="11">
        <v>209.99999999999997</v>
      </c>
    </row>
    <row r="4186" spans="1:4" x14ac:dyDescent="0.3">
      <c r="A4186" s="21">
        <v>44925</v>
      </c>
      <c r="B4186" s="10" t="s">
        <v>6327</v>
      </c>
      <c r="C4186" s="10" t="s">
        <v>9294</v>
      </c>
      <c r="D4186" s="11">
        <v>210.35</v>
      </c>
    </row>
    <row r="4187" spans="1:4" x14ac:dyDescent="0.3">
      <c r="A4187" s="21">
        <v>44925</v>
      </c>
      <c r="B4187" s="10" t="s">
        <v>5906</v>
      </c>
      <c r="C4187" s="10" t="s">
        <v>9308</v>
      </c>
      <c r="D4187" s="11">
        <v>216.87</v>
      </c>
    </row>
    <row r="4188" spans="1:4" x14ac:dyDescent="0.3">
      <c r="A4188" s="21">
        <v>44925</v>
      </c>
      <c r="B4188" s="10" t="s">
        <v>5823</v>
      </c>
      <c r="C4188" s="10" t="s">
        <v>9309</v>
      </c>
      <c r="D4188" s="11">
        <v>220</v>
      </c>
    </row>
    <row r="4189" spans="1:4" x14ac:dyDescent="0.3">
      <c r="A4189" s="21">
        <v>44925</v>
      </c>
      <c r="B4189" s="10" t="s">
        <v>6713</v>
      </c>
      <c r="C4189" s="10" t="s">
        <v>9310</v>
      </c>
      <c r="D4189" s="11">
        <v>226.36</v>
      </c>
    </row>
    <row r="4190" spans="1:4" x14ac:dyDescent="0.3">
      <c r="A4190" s="21">
        <v>44925</v>
      </c>
      <c r="B4190" s="10" t="s">
        <v>5471</v>
      </c>
      <c r="C4190" s="10" t="s">
        <v>9311</v>
      </c>
      <c r="D4190" s="11">
        <v>237.24</v>
      </c>
    </row>
    <row r="4191" spans="1:4" x14ac:dyDescent="0.3">
      <c r="A4191" s="21">
        <v>44925</v>
      </c>
      <c r="B4191" s="10" t="s">
        <v>5592</v>
      </c>
      <c r="C4191" s="10" t="s">
        <v>9312</v>
      </c>
      <c r="D4191" s="11">
        <v>249.99999999999997</v>
      </c>
    </row>
    <row r="4192" spans="1:4" x14ac:dyDescent="0.3">
      <c r="A4192" s="21">
        <v>44925</v>
      </c>
      <c r="B4192" s="10" t="s">
        <v>6465</v>
      </c>
      <c r="C4192" s="10" t="s">
        <v>9313</v>
      </c>
      <c r="D4192" s="11">
        <v>256.94</v>
      </c>
    </row>
    <row r="4193" spans="1:4" x14ac:dyDescent="0.3">
      <c r="A4193" s="21">
        <v>44925</v>
      </c>
      <c r="B4193" s="10" t="s">
        <v>5823</v>
      </c>
      <c r="C4193" s="10" t="s">
        <v>9314</v>
      </c>
      <c r="D4193" s="11">
        <v>300</v>
      </c>
    </row>
    <row r="4194" spans="1:4" x14ac:dyDescent="0.3">
      <c r="A4194" s="21">
        <v>44925</v>
      </c>
      <c r="B4194" s="10" t="s">
        <v>5823</v>
      </c>
      <c r="C4194" s="10" t="s">
        <v>9291</v>
      </c>
      <c r="D4194" s="11">
        <v>351.39</v>
      </c>
    </row>
    <row r="4195" spans="1:4" x14ac:dyDescent="0.3">
      <c r="A4195" s="21">
        <v>44925</v>
      </c>
      <c r="B4195" s="10" t="s">
        <v>6791</v>
      </c>
      <c r="C4195" s="10" t="s">
        <v>9315</v>
      </c>
      <c r="D4195" s="11">
        <v>367.5</v>
      </c>
    </row>
    <row r="4196" spans="1:4" x14ac:dyDescent="0.3">
      <c r="A4196" s="21">
        <v>44925</v>
      </c>
      <c r="B4196" s="10" t="s">
        <v>5346</v>
      </c>
      <c r="C4196" s="10" t="s">
        <v>9316</v>
      </c>
      <c r="D4196" s="11">
        <v>367.5</v>
      </c>
    </row>
    <row r="4197" spans="1:4" x14ac:dyDescent="0.3">
      <c r="A4197" s="21">
        <v>44925</v>
      </c>
      <c r="B4197" s="10" t="s">
        <v>5823</v>
      </c>
      <c r="C4197" s="10" t="s">
        <v>9291</v>
      </c>
      <c r="D4197" s="11">
        <v>391.38000000000005</v>
      </c>
    </row>
    <row r="4198" spans="1:4" x14ac:dyDescent="0.3">
      <c r="A4198" s="21">
        <v>44925</v>
      </c>
      <c r="B4198" s="10" t="s">
        <v>5823</v>
      </c>
      <c r="C4198" s="10" t="s">
        <v>9291</v>
      </c>
      <c r="D4198" s="11">
        <v>400</v>
      </c>
    </row>
    <row r="4199" spans="1:4" x14ac:dyDescent="0.3">
      <c r="A4199" s="21">
        <v>44925</v>
      </c>
      <c r="B4199" s="10" t="s">
        <v>7330</v>
      </c>
      <c r="C4199" s="10" t="s">
        <v>9317</v>
      </c>
      <c r="D4199" s="11">
        <v>409.64</v>
      </c>
    </row>
    <row r="4200" spans="1:4" x14ac:dyDescent="0.3">
      <c r="A4200" s="21">
        <v>44925</v>
      </c>
      <c r="B4200" s="10" t="s">
        <v>7330</v>
      </c>
      <c r="C4200" s="10" t="s">
        <v>9318</v>
      </c>
      <c r="D4200" s="11">
        <v>410.96</v>
      </c>
    </row>
    <row r="4201" spans="1:4" x14ac:dyDescent="0.3">
      <c r="A4201" s="21">
        <v>44925</v>
      </c>
      <c r="B4201" s="10" t="s">
        <v>5381</v>
      </c>
      <c r="C4201" s="10" t="s">
        <v>9319</v>
      </c>
      <c r="D4201" s="11">
        <v>444.00000000000006</v>
      </c>
    </row>
    <row r="4202" spans="1:4" x14ac:dyDescent="0.3">
      <c r="A4202" s="21">
        <v>44925</v>
      </c>
      <c r="B4202" s="10" t="s">
        <v>5906</v>
      </c>
      <c r="C4202" s="10" t="s">
        <v>9320</v>
      </c>
      <c r="D4202" s="11">
        <v>446.05</v>
      </c>
    </row>
    <row r="4203" spans="1:4" x14ac:dyDescent="0.3">
      <c r="A4203" s="21">
        <v>44925</v>
      </c>
      <c r="B4203" s="10" t="s">
        <v>7330</v>
      </c>
      <c r="C4203" s="10" t="s">
        <v>9321</v>
      </c>
      <c r="D4203" s="11">
        <v>468.16</v>
      </c>
    </row>
    <row r="4204" spans="1:4" x14ac:dyDescent="0.3">
      <c r="A4204" s="21">
        <v>44925</v>
      </c>
      <c r="B4204" s="10" t="s">
        <v>5823</v>
      </c>
      <c r="C4204" s="10" t="s">
        <v>9291</v>
      </c>
      <c r="D4204" s="11">
        <v>480.61</v>
      </c>
    </row>
    <row r="4205" spans="1:4" x14ac:dyDescent="0.3">
      <c r="A4205" s="21">
        <v>44925</v>
      </c>
      <c r="B4205" s="10" t="s">
        <v>5465</v>
      </c>
      <c r="C4205" s="10" t="s">
        <v>9322</v>
      </c>
      <c r="D4205" s="11">
        <v>498.52000000000004</v>
      </c>
    </row>
    <row r="4206" spans="1:4" x14ac:dyDescent="0.3">
      <c r="A4206" s="21">
        <v>44925</v>
      </c>
      <c r="B4206" s="10" t="s">
        <v>5465</v>
      </c>
      <c r="C4206" s="10" t="s">
        <v>9323</v>
      </c>
      <c r="D4206" s="11">
        <v>498.52000000000004</v>
      </c>
    </row>
    <row r="4207" spans="1:4" x14ac:dyDescent="0.3">
      <c r="A4207" s="21">
        <v>44925</v>
      </c>
      <c r="B4207" s="10" t="s">
        <v>6192</v>
      </c>
      <c r="C4207" s="10" t="s">
        <v>9324</v>
      </c>
      <c r="D4207" s="11">
        <v>507.49999999999994</v>
      </c>
    </row>
    <row r="4208" spans="1:4" x14ac:dyDescent="0.3">
      <c r="A4208" s="21">
        <v>44925</v>
      </c>
      <c r="B4208" s="10" t="s">
        <v>7330</v>
      </c>
      <c r="C4208" s="10" t="s">
        <v>9325</v>
      </c>
      <c r="D4208" s="11">
        <v>577.89</v>
      </c>
    </row>
    <row r="4209" spans="1:4" x14ac:dyDescent="0.3">
      <c r="A4209" s="21">
        <v>44925</v>
      </c>
      <c r="B4209" s="10" t="s">
        <v>6713</v>
      </c>
      <c r="C4209" s="10" t="s">
        <v>9326</v>
      </c>
      <c r="D4209" s="11">
        <v>583.29000000000008</v>
      </c>
    </row>
    <row r="4210" spans="1:4" x14ac:dyDescent="0.3">
      <c r="A4210" s="21">
        <v>44925</v>
      </c>
      <c r="B4210" s="10" t="s">
        <v>5428</v>
      </c>
      <c r="C4210" s="10" t="s">
        <v>9327</v>
      </c>
      <c r="D4210" s="11">
        <v>600</v>
      </c>
    </row>
    <row r="4211" spans="1:4" x14ac:dyDescent="0.3">
      <c r="A4211" s="21">
        <v>44925</v>
      </c>
      <c r="B4211" s="10" t="s">
        <v>9236</v>
      </c>
      <c r="C4211" s="10" t="s">
        <v>9328</v>
      </c>
      <c r="D4211" s="11">
        <v>603.75</v>
      </c>
    </row>
    <row r="4212" spans="1:4" x14ac:dyDescent="0.3">
      <c r="A4212" s="21">
        <v>44925</v>
      </c>
      <c r="B4212" s="10" t="s">
        <v>6101</v>
      </c>
      <c r="C4212" s="10" t="s">
        <v>9329</v>
      </c>
      <c r="D4212" s="11">
        <v>656</v>
      </c>
    </row>
    <row r="4213" spans="1:4" x14ac:dyDescent="0.3">
      <c r="A4213" s="21">
        <v>44925</v>
      </c>
      <c r="B4213" s="10" t="s">
        <v>6486</v>
      </c>
      <c r="C4213" s="10" t="s">
        <v>9330</v>
      </c>
      <c r="D4213" s="11">
        <v>673.75</v>
      </c>
    </row>
    <row r="4214" spans="1:4" x14ac:dyDescent="0.3">
      <c r="A4214" s="21">
        <v>44925</v>
      </c>
      <c r="B4214" s="10" t="s">
        <v>5906</v>
      </c>
      <c r="C4214" s="10" t="s">
        <v>9331</v>
      </c>
      <c r="D4214" s="11">
        <v>688.72</v>
      </c>
    </row>
    <row r="4215" spans="1:4" x14ac:dyDescent="0.3">
      <c r="A4215" s="21">
        <v>44925</v>
      </c>
      <c r="B4215" s="10" t="s">
        <v>5906</v>
      </c>
      <c r="C4215" s="10" t="s">
        <v>9332</v>
      </c>
      <c r="D4215" s="11">
        <v>759.4</v>
      </c>
    </row>
    <row r="4216" spans="1:4" x14ac:dyDescent="0.3">
      <c r="A4216" s="21">
        <v>44925</v>
      </c>
      <c r="B4216" s="10" t="s">
        <v>5338</v>
      </c>
      <c r="C4216" s="10" t="s">
        <v>9333</v>
      </c>
      <c r="D4216" s="11">
        <v>875</v>
      </c>
    </row>
    <row r="4217" spans="1:4" x14ac:dyDescent="0.3">
      <c r="A4217" s="21">
        <v>44925</v>
      </c>
      <c r="B4217" s="10" t="s">
        <v>5477</v>
      </c>
      <c r="C4217" s="10" t="s">
        <v>9334</v>
      </c>
      <c r="D4217" s="11">
        <v>999.99999999999989</v>
      </c>
    </row>
    <row r="4218" spans="1:4" x14ac:dyDescent="0.3">
      <c r="A4218" s="21">
        <v>44925</v>
      </c>
      <c r="B4218" s="10" t="s">
        <v>6580</v>
      </c>
      <c r="C4218" s="10" t="s">
        <v>9335</v>
      </c>
      <c r="D4218" s="11">
        <v>999.99999999999989</v>
      </c>
    </row>
    <row r="4219" spans="1:4" x14ac:dyDescent="0.3">
      <c r="A4219" s="21">
        <v>44925</v>
      </c>
      <c r="B4219" s="10" t="s">
        <v>5340</v>
      </c>
      <c r="C4219" s="10" t="s">
        <v>9336</v>
      </c>
      <c r="D4219" s="11">
        <v>1076.25</v>
      </c>
    </row>
    <row r="4220" spans="1:4" x14ac:dyDescent="0.3">
      <c r="A4220" s="21">
        <v>44925</v>
      </c>
      <c r="B4220" s="10" t="s">
        <v>5373</v>
      </c>
      <c r="C4220" s="10" t="s">
        <v>9337</v>
      </c>
      <c r="D4220" s="11">
        <v>1128.8</v>
      </c>
    </row>
    <row r="4221" spans="1:4" x14ac:dyDescent="0.3">
      <c r="A4221" s="21">
        <v>44925</v>
      </c>
      <c r="B4221" s="10" t="s">
        <v>9338</v>
      </c>
      <c r="C4221" s="10" t="s">
        <v>9339</v>
      </c>
      <c r="D4221" s="11">
        <v>1321.25</v>
      </c>
    </row>
    <row r="4222" spans="1:4" x14ac:dyDescent="0.3">
      <c r="A4222" s="21">
        <v>44925</v>
      </c>
      <c r="B4222" s="10" t="s">
        <v>5899</v>
      </c>
      <c r="C4222" s="10" t="s">
        <v>9340</v>
      </c>
      <c r="D4222" s="11">
        <v>1450</v>
      </c>
    </row>
    <row r="4223" spans="1:4" x14ac:dyDescent="0.3">
      <c r="A4223" s="21">
        <v>44925</v>
      </c>
      <c r="B4223" s="10" t="s">
        <v>5490</v>
      </c>
      <c r="C4223" s="10" t="s">
        <v>9341</v>
      </c>
      <c r="D4223" s="11">
        <v>1722.2</v>
      </c>
    </row>
    <row r="4224" spans="1:4" x14ac:dyDescent="0.3">
      <c r="A4224" s="21">
        <v>44925</v>
      </c>
      <c r="B4224" s="10" t="s">
        <v>5906</v>
      </c>
      <c r="C4224" s="10" t="s">
        <v>9342</v>
      </c>
      <c r="D4224" s="11">
        <v>1788.1000000000001</v>
      </c>
    </row>
    <row r="4225" spans="1:4" x14ac:dyDescent="0.3">
      <c r="A4225" s="21">
        <v>44925</v>
      </c>
      <c r="B4225" s="10" t="s">
        <v>5490</v>
      </c>
      <c r="C4225" s="10" t="s">
        <v>9343</v>
      </c>
      <c r="D4225" s="11">
        <v>1855.33</v>
      </c>
    </row>
    <row r="4226" spans="1:4" x14ac:dyDescent="0.3">
      <c r="A4226" s="21">
        <v>44925</v>
      </c>
      <c r="B4226" s="10" t="s">
        <v>5389</v>
      </c>
      <c r="C4226" s="10" t="s">
        <v>9344</v>
      </c>
      <c r="D4226" s="11">
        <v>1948.12</v>
      </c>
    </row>
    <row r="4227" spans="1:4" x14ac:dyDescent="0.3">
      <c r="A4227" s="21">
        <v>44925</v>
      </c>
      <c r="B4227" s="10" t="s">
        <v>5596</v>
      </c>
      <c r="C4227" s="10" t="s">
        <v>9345</v>
      </c>
      <c r="D4227" s="11">
        <v>1989.19</v>
      </c>
    </row>
    <row r="4228" spans="1:4" x14ac:dyDescent="0.3">
      <c r="A4228" s="21">
        <v>44925</v>
      </c>
      <c r="B4228" s="10" t="s">
        <v>9346</v>
      </c>
      <c r="C4228" s="10" t="s">
        <v>9347</v>
      </c>
      <c r="D4228" s="11">
        <v>2200</v>
      </c>
    </row>
    <row r="4229" spans="1:4" x14ac:dyDescent="0.3">
      <c r="A4229" s="21">
        <v>44925</v>
      </c>
      <c r="B4229" s="10" t="s">
        <v>5389</v>
      </c>
      <c r="C4229" s="10" t="s">
        <v>9348</v>
      </c>
      <c r="D4229" s="11">
        <v>2206.7199999999998</v>
      </c>
    </row>
    <row r="4230" spans="1:4" x14ac:dyDescent="0.3">
      <c r="A4230" s="21">
        <v>44925</v>
      </c>
      <c r="B4230" s="10" t="s">
        <v>5823</v>
      </c>
      <c r="C4230" s="10" t="s">
        <v>9349</v>
      </c>
      <c r="D4230" s="11">
        <v>2220</v>
      </c>
    </row>
    <row r="4231" spans="1:4" x14ac:dyDescent="0.3">
      <c r="A4231" s="21">
        <v>44925</v>
      </c>
      <c r="B4231" s="10" t="s">
        <v>9338</v>
      </c>
      <c r="C4231" s="10" t="s">
        <v>9350</v>
      </c>
      <c r="D4231" s="11">
        <v>2231.08</v>
      </c>
    </row>
    <row r="4232" spans="1:4" x14ac:dyDescent="0.3">
      <c r="A4232" s="21">
        <v>44925</v>
      </c>
      <c r="B4232" s="10" t="s">
        <v>5470</v>
      </c>
      <c r="C4232" s="10" t="s">
        <v>9351</v>
      </c>
      <c r="D4232" s="11">
        <v>2239.9299999999998</v>
      </c>
    </row>
    <row r="4233" spans="1:4" x14ac:dyDescent="0.3">
      <c r="A4233" s="21">
        <v>44925</v>
      </c>
      <c r="B4233" s="10" t="s">
        <v>5389</v>
      </c>
      <c r="C4233" s="10" t="s">
        <v>9352</v>
      </c>
      <c r="D4233" s="11">
        <v>2336.02</v>
      </c>
    </row>
    <row r="4234" spans="1:4" x14ac:dyDescent="0.3">
      <c r="A4234" s="21">
        <v>44925</v>
      </c>
      <c r="B4234" s="10" t="s">
        <v>5287</v>
      </c>
      <c r="C4234" s="10" t="s">
        <v>9353</v>
      </c>
      <c r="D4234" s="11">
        <v>2445</v>
      </c>
    </row>
    <row r="4235" spans="1:4" x14ac:dyDescent="0.3">
      <c r="A4235" s="21">
        <v>44925</v>
      </c>
      <c r="B4235" s="10" t="s">
        <v>6395</v>
      </c>
      <c r="C4235" s="10" t="s">
        <v>9354</v>
      </c>
      <c r="D4235" s="11">
        <v>2505</v>
      </c>
    </row>
    <row r="4236" spans="1:4" x14ac:dyDescent="0.3">
      <c r="A4236" s="21">
        <v>44925</v>
      </c>
      <c r="B4236" s="10" t="s">
        <v>9355</v>
      </c>
      <c r="C4236" s="10" t="s">
        <v>9356</v>
      </c>
      <c r="D4236" s="11">
        <v>2707.85</v>
      </c>
    </row>
    <row r="4237" spans="1:4" x14ac:dyDescent="0.3">
      <c r="A4237" s="21">
        <v>44925</v>
      </c>
      <c r="B4237" s="10" t="s">
        <v>6206</v>
      </c>
      <c r="C4237" s="10" t="s">
        <v>9357</v>
      </c>
      <c r="D4237" s="11">
        <v>2888.9</v>
      </c>
    </row>
    <row r="4238" spans="1:4" x14ac:dyDescent="0.3">
      <c r="A4238" s="21">
        <v>44925</v>
      </c>
      <c r="B4238" s="10" t="s">
        <v>5383</v>
      </c>
      <c r="C4238" s="10" t="s">
        <v>9358</v>
      </c>
      <c r="D4238" s="11">
        <v>3136.2999999999997</v>
      </c>
    </row>
    <row r="4239" spans="1:4" x14ac:dyDescent="0.3">
      <c r="A4239" s="21">
        <v>44925</v>
      </c>
      <c r="B4239" s="10" t="s">
        <v>5823</v>
      </c>
      <c r="C4239" s="10" t="s">
        <v>9359</v>
      </c>
      <c r="D4239" s="11">
        <v>4780.34</v>
      </c>
    </row>
    <row r="4240" spans="1:4" x14ac:dyDescent="0.3">
      <c r="A4240" s="21">
        <v>44925</v>
      </c>
      <c r="B4240" s="10" t="s">
        <v>5464</v>
      </c>
      <c r="C4240" s="10" t="s">
        <v>9360</v>
      </c>
      <c r="D4240" s="11">
        <v>5239.1400000000003</v>
      </c>
    </row>
    <row r="4241" spans="1:4" x14ac:dyDescent="0.3">
      <c r="A4241" s="21">
        <v>44925</v>
      </c>
      <c r="B4241" s="10" t="s">
        <v>9361</v>
      </c>
      <c r="C4241" s="10" t="s">
        <v>9362</v>
      </c>
      <c r="D4241" s="11">
        <v>5990.83</v>
      </c>
    </row>
    <row r="4242" spans="1:4" x14ac:dyDescent="0.3">
      <c r="A4242" s="21">
        <v>44925</v>
      </c>
      <c r="B4242" s="10" t="s">
        <v>9363</v>
      </c>
      <c r="C4242" s="10" t="s">
        <v>9363</v>
      </c>
      <c r="D4242" s="11">
        <v>6936.9900000000007</v>
      </c>
    </row>
    <row r="4243" spans="1:4" x14ac:dyDescent="0.3">
      <c r="A4243" s="21">
        <v>44925</v>
      </c>
      <c r="B4243" s="10" t="s">
        <v>5503</v>
      </c>
      <c r="C4243" s="10" t="s">
        <v>9364</v>
      </c>
      <c r="D4243" s="11">
        <v>9540.81</v>
      </c>
    </row>
    <row r="4244" spans="1:4" x14ac:dyDescent="0.3">
      <c r="A4244" s="21">
        <v>44925</v>
      </c>
      <c r="B4244" s="10" t="s">
        <v>9365</v>
      </c>
      <c r="C4244" s="10" t="s">
        <v>9365</v>
      </c>
      <c r="D4244" s="11">
        <v>9976.2199999999993</v>
      </c>
    </row>
    <row r="4245" spans="1:4" x14ac:dyDescent="0.3">
      <c r="A4245" s="21">
        <v>44925</v>
      </c>
      <c r="B4245" s="10" t="s">
        <v>5596</v>
      </c>
      <c r="C4245" s="10" t="s">
        <v>9366</v>
      </c>
      <c r="D4245" s="11">
        <v>13044.820000000002</v>
      </c>
    </row>
    <row r="4246" spans="1:4" x14ac:dyDescent="0.3">
      <c r="A4246" s="21">
        <v>44925</v>
      </c>
      <c r="B4246" s="10" t="s">
        <v>5411</v>
      </c>
      <c r="C4246" s="10" t="s">
        <v>9367</v>
      </c>
      <c r="D4246" s="11">
        <v>13846</v>
      </c>
    </row>
    <row r="4247" spans="1:4" x14ac:dyDescent="0.3">
      <c r="A4247" s="21">
        <v>44925</v>
      </c>
      <c r="B4247" s="10" t="s">
        <v>5311</v>
      </c>
      <c r="C4247" s="10" t="s">
        <v>9368</v>
      </c>
      <c r="D4247" s="11">
        <v>15789.550000000001</v>
      </c>
    </row>
    <row r="4248" spans="1:4" x14ac:dyDescent="0.3">
      <c r="A4248" s="21">
        <v>44925</v>
      </c>
      <c r="B4248" s="10" t="s">
        <v>5587</v>
      </c>
      <c r="C4248" s="10" t="s">
        <v>9369</v>
      </c>
      <c r="D4248" s="11">
        <v>20983.119999999999</v>
      </c>
    </row>
    <row r="4249" spans="1:4" x14ac:dyDescent="0.3">
      <c r="A4249" s="21">
        <v>44925</v>
      </c>
      <c r="B4249" s="10" t="s">
        <v>5587</v>
      </c>
      <c r="C4249" s="10" t="s">
        <v>9370</v>
      </c>
      <c r="D4249" s="11">
        <v>21474.84</v>
      </c>
    </row>
    <row r="4250" spans="1:4" x14ac:dyDescent="0.3">
      <c r="A4250" s="21">
        <v>44925</v>
      </c>
      <c r="B4250" s="10" t="s">
        <v>7612</v>
      </c>
      <c r="C4250" s="10" t="s">
        <v>7612</v>
      </c>
      <c r="D4250" s="11">
        <v>22417.5</v>
      </c>
    </row>
    <row r="4251" spans="1:4" x14ac:dyDescent="0.3">
      <c r="A4251" s="21">
        <v>44925</v>
      </c>
      <c r="B4251" s="10" t="s">
        <v>9371</v>
      </c>
      <c r="C4251" s="10" t="s">
        <v>9372</v>
      </c>
      <c r="D4251" s="11">
        <v>23000</v>
      </c>
    </row>
    <row r="4252" spans="1:4" x14ac:dyDescent="0.3">
      <c r="A4252" s="21">
        <v>44925</v>
      </c>
      <c r="B4252" s="10" t="s">
        <v>5906</v>
      </c>
      <c r="C4252" s="10" t="s">
        <v>9373</v>
      </c>
      <c r="D4252" s="11">
        <v>25209.19</v>
      </c>
    </row>
    <row r="4253" spans="1:4" x14ac:dyDescent="0.3">
      <c r="A4253" s="21">
        <v>44925</v>
      </c>
      <c r="B4253" s="10" t="s">
        <v>6185</v>
      </c>
      <c r="C4253" s="10" t="s">
        <v>9374</v>
      </c>
      <c r="D4253" s="11">
        <v>35586.019999999997</v>
      </c>
    </row>
    <row r="4254" spans="1:4" x14ac:dyDescent="0.3">
      <c r="A4254" s="21">
        <v>44925</v>
      </c>
      <c r="B4254" s="10" t="s">
        <v>9375</v>
      </c>
      <c r="C4254" s="10" t="s">
        <v>9375</v>
      </c>
      <c r="D4254" s="11">
        <v>43013.649999999994</v>
      </c>
    </row>
    <row r="4255" spans="1:4" x14ac:dyDescent="0.3">
      <c r="A4255" s="21">
        <v>44925</v>
      </c>
      <c r="B4255" s="10" t="s">
        <v>5301</v>
      </c>
      <c r="C4255" s="10" t="s">
        <v>9376</v>
      </c>
      <c r="D4255" s="11">
        <v>79650</v>
      </c>
    </row>
    <row r="4256" spans="1:4" x14ac:dyDescent="0.3">
      <c r="A4256" s="21">
        <v>44925</v>
      </c>
      <c r="B4256" s="10" t="s">
        <v>6185</v>
      </c>
      <c r="C4256" s="10" t="s">
        <v>9377</v>
      </c>
      <c r="D4256" s="11">
        <v>102228.37</v>
      </c>
    </row>
    <row r="4257" spans="1:4" x14ac:dyDescent="0.3">
      <c r="A4257" s="21">
        <v>44925</v>
      </c>
      <c r="B4257" s="10" t="s">
        <v>9378</v>
      </c>
      <c r="C4257" s="10" t="s">
        <v>9378</v>
      </c>
      <c r="D4257" s="11">
        <v>123426.54</v>
      </c>
    </row>
    <row r="4258" spans="1:4" x14ac:dyDescent="0.3">
      <c r="A4258" s="21">
        <v>44925</v>
      </c>
      <c r="B4258" s="10" t="s">
        <v>9379</v>
      </c>
      <c r="C4258" s="10" t="s">
        <v>9379</v>
      </c>
      <c r="D4258" s="11">
        <v>200565.91999999998</v>
      </c>
    </row>
    <row r="4259" spans="1:4" x14ac:dyDescent="0.3">
      <c r="A4259" s="21">
        <v>44925</v>
      </c>
      <c r="B4259" s="10" t="s">
        <v>9380</v>
      </c>
      <c r="C4259" s="10" t="s">
        <v>9380</v>
      </c>
      <c r="D4259" s="11">
        <v>306221.68</v>
      </c>
    </row>
    <row r="4260" spans="1:4" x14ac:dyDescent="0.3">
      <c r="A4260" s="21">
        <v>44925</v>
      </c>
      <c r="B4260" s="10" t="s">
        <v>5515</v>
      </c>
      <c r="C4260" s="10" t="s">
        <v>9381</v>
      </c>
      <c r="D4260" s="11">
        <v>694728.29</v>
      </c>
    </row>
    <row r="4261" spans="1:4" x14ac:dyDescent="0.3">
      <c r="A4261" s="21">
        <v>44925</v>
      </c>
      <c r="B4261" s="10" t="s">
        <v>5385</v>
      </c>
      <c r="C4261" s="10" t="s">
        <v>5385</v>
      </c>
      <c r="D4261" s="11">
        <v>1124387.3899999999</v>
      </c>
    </row>
    <row r="4262" spans="1:4" x14ac:dyDescent="0.3">
      <c r="A4262" s="21">
        <v>44925</v>
      </c>
      <c r="B4262" s="10" t="s">
        <v>9375</v>
      </c>
      <c r="C4262" s="10" t="s">
        <v>9375</v>
      </c>
      <c r="D4262" s="11">
        <v>1242663.21</v>
      </c>
    </row>
    <row r="4263" spans="1:4" x14ac:dyDescent="0.3">
      <c r="A4263" s="21">
        <v>44926</v>
      </c>
      <c r="B4263" s="10" t="s">
        <v>6064</v>
      </c>
      <c r="C4263" s="10" t="s">
        <v>9382</v>
      </c>
      <c r="D4263" s="11">
        <v>15</v>
      </c>
    </row>
    <row r="4264" spans="1:4" x14ac:dyDescent="0.3">
      <c r="A4264" s="21">
        <v>44926</v>
      </c>
      <c r="B4264" s="10" t="s">
        <v>5587</v>
      </c>
      <c r="C4264" s="10" t="s">
        <v>9383</v>
      </c>
      <c r="D4264" s="11">
        <v>37.840000000000003</v>
      </c>
    </row>
    <row r="4265" spans="1:4" x14ac:dyDescent="0.3">
      <c r="A4265" s="21">
        <v>44926</v>
      </c>
      <c r="B4265" s="10" t="s">
        <v>7509</v>
      </c>
      <c r="C4265" s="10" t="s">
        <v>8420</v>
      </c>
      <c r="D4265" s="11">
        <v>107.19</v>
      </c>
    </row>
    <row r="4266" spans="1:4" x14ac:dyDescent="0.3">
      <c r="A4266" s="21">
        <v>44926</v>
      </c>
      <c r="B4266" s="10" t="s">
        <v>5870</v>
      </c>
      <c r="C4266" s="10" t="s">
        <v>9384</v>
      </c>
      <c r="D4266" s="11">
        <v>300</v>
      </c>
    </row>
    <row r="4267" spans="1:4" x14ac:dyDescent="0.3">
      <c r="A4267" s="21">
        <v>44926</v>
      </c>
      <c r="B4267" s="10" t="s">
        <v>9385</v>
      </c>
      <c r="C4267" s="10" t="s">
        <v>9386</v>
      </c>
      <c r="D4267" s="11">
        <v>329</v>
      </c>
    </row>
    <row r="4268" spans="1:4" x14ac:dyDescent="0.3">
      <c r="A4268" s="21">
        <v>44926</v>
      </c>
      <c r="B4268" s="10" t="s">
        <v>7509</v>
      </c>
      <c r="C4268" s="10" t="s">
        <v>8420</v>
      </c>
      <c r="D4268" s="11">
        <v>339.85</v>
      </c>
    </row>
    <row r="4269" spans="1:4" x14ac:dyDescent="0.3">
      <c r="A4269" s="21">
        <v>44926</v>
      </c>
      <c r="B4269" s="10" t="s">
        <v>5462</v>
      </c>
      <c r="C4269" s="10" t="s">
        <v>9387</v>
      </c>
      <c r="D4269" s="11">
        <v>351.93</v>
      </c>
    </row>
    <row r="4270" spans="1:4" x14ac:dyDescent="0.3">
      <c r="A4270" s="21">
        <v>44926</v>
      </c>
      <c r="B4270" s="10" t="s">
        <v>9388</v>
      </c>
      <c r="C4270" s="10" t="s">
        <v>9389</v>
      </c>
      <c r="D4270" s="11">
        <v>450</v>
      </c>
    </row>
    <row r="4271" spans="1:4" x14ac:dyDescent="0.3">
      <c r="A4271" s="21">
        <v>44926</v>
      </c>
      <c r="B4271" s="10" t="s">
        <v>7509</v>
      </c>
      <c r="C4271" s="10" t="s">
        <v>8420</v>
      </c>
      <c r="D4271" s="11">
        <v>506.32</v>
      </c>
    </row>
    <row r="4272" spans="1:4" x14ac:dyDescent="0.3">
      <c r="A4272" s="21">
        <v>44926</v>
      </c>
      <c r="B4272" s="10" t="s">
        <v>5870</v>
      </c>
      <c r="C4272" s="10" t="s">
        <v>9390</v>
      </c>
      <c r="D4272" s="11">
        <v>650</v>
      </c>
    </row>
    <row r="4273" spans="1:4" x14ac:dyDescent="0.3">
      <c r="A4273" s="21">
        <v>44926</v>
      </c>
      <c r="B4273" s="10" t="s">
        <v>7760</v>
      </c>
      <c r="C4273" s="10" t="s">
        <v>9391</v>
      </c>
      <c r="D4273" s="11">
        <v>1575</v>
      </c>
    </row>
    <row r="4274" spans="1:4" x14ac:dyDescent="0.3">
      <c r="A4274" s="21">
        <v>44926</v>
      </c>
      <c r="B4274" s="10" t="s">
        <v>5870</v>
      </c>
      <c r="C4274" s="10" t="s">
        <v>9392</v>
      </c>
      <c r="D4274" s="11">
        <v>1876.0000000000002</v>
      </c>
    </row>
    <row r="4275" spans="1:4" x14ac:dyDescent="0.3">
      <c r="A4275" s="21">
        <v>44926</v>
      </c>
      <c r="B4275" s="10" t="s">
        <v>5389</v>
      </c>
      <c r="C4275" s="10" t="s">
        <v>9393</v>
      </c>
      <c r="D4275" s="11">
        <v>2792.8799999999997</v>
      </c>
    </row>
    <row r="4276" spans="1:4" x14ac:dyDescent="0.3">
      <c r="A4276" s="21">
        <v>44926</v>
      </c>
      <c r="B4276" s="10" t="s">
        <v>7526</v>
      </c>
      <c r="C4276" s="10" t="s">
        <v>9394</v>
      </c>
      <c r="D4276" s="11">
        <v>6174.16</v>
      </c>
    </row>
    <row r="4277" spans="1:4" x14ac:dyDescent="0.3">
      <c r="A4277" s="21">
        <v>44926</v>
      </c>
      <c r="B4277" s="10" t="s">
        <v>5596</v>
      </c>
      <c r="C4277" s="10" t="s">
        <v>9395</v>
      </c>
      <c r="D4277" s="11">
        <v>7476.92</v>
      </c>
    </row>
    <row r="4278" spans="1:4" x14ac:dyDescent="0.3">
      <c r="A4278" s="21">
        <v>44926</v>
      </c>
      <c r="B4278" s="10" t="s">
        <v>5530</v>
      </c>
      <c r="C4278" s="10" t="s">
        <v>9396</v>
      </c>
      <c r="D4278" s="11">
        <v>10271.61</v>
      </c>
    </row>
    <row r="4279" spans="1:4" x14ac:dyDescent="0.3">
      <c r="A4279" s="21">
        <v>44926</v>
      </c>
      <c r="B4279" s="10" t="s">
        <v>6364</v>
      </c>
      <c r="C4279" s="10" t="s">
        <v>8821</v>
      </c>
      <c r="D4279" s="11">
        <v>57774.559999999998</v>
      </c>
    </row>
    <row r="4280" spans="1:4" x14ac:dyDescent="0.3">
      <c r="B4280" s="32" t="s">
        <v>6159</v>
      </c>
      <c r="D4280" s="17">
        <f>SUM(D5:D4279)</f>
        <v>85524321.760000184</v>
      </c>
    </row>
  </sheetData>
  <sortState xmlns:xlrd2="http://schemas.microsoft.com/office/spreadsheetml/2017/richdata2" ref="A6:D465">
    <sortCondition ref="A6:A465"/>
  </sortState>
  <mergeCells count="1">
    <mergeCell ref="A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/>
  </sheetViews>
  <sheetFormatPr defaultRowHeight="12.75" x14ac:dyDescent="0.2"/>
  <sheetData>
    <row r="1" spans="1:5" x14ac:dyDescent="0.2">
      <c r="A1" s="8" t="s">
        <v>24</v>
      </c>
      <c r="C1" s="8" t="s">
        <v>0</v>
      </c>
      <c r="D1" s="8" t="s">
        <v>1</v>
      </c>
      <c r="E1" s="8" t="s">
        <v>3</v>
      </c>
    </row>
    <row r="3" spans="1:5" x14ac:dyDescent="0.2">
      <c r="A3" s="8" t="s">
        <v>4</v>
      </c>
      <c r="C3" s="8" t="s">
        <v>5</v>
      </c>
      <c r="D3" s="8" t="s">
        <v>4272</v>
      </c>
      <c r="E3" s="8" t="s">
        <v>19</v>
      </c>
    </row>
    <row r="4" spans="1:5" x14ac:dyDescent="0.2">
      <c r="A4" s="8" t="s">
        <v>4</v>
      </c>
      <c r="C4" s="8" t="s">
        <v>12</v>
      </c>
      <c r="D4" s="8" t="s">
        <v>20</v>
      </c>
      <c r="E4" s="8" t="s">
        <v>21</v>
      </c>
    </row>
    <row r="5" spans="1:5" x14ac:dyDescent="0.2">
      <c r="A5" s="8" t="s">
        <v>4</v>
      </c>
      <c r="C5" s="8" t="s">
        <v>16</v>
      </c>
      <c r="D5" s="8" t="s">
        <v>22</v>
      </c>
      <c r="E5" s="8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workbookViewId="0"/>
  </sheetViews>
  <sheetFormatPr defaultRowHeight="12.75" x14ac:dyDescent="0.2"/>
  <sheetData>
    <row r="1" spans="1:5" x14ac:dyDescent="0.2">
      <c r="A1" s="8" t="s">
        <v>24</v>
      </c>
      <c r="C1" s="8" t="s">
        <v>0</v>
      </c>
      <c r="D1" s="8" t="s">
        <v>1</v>
      </c>
      <c r="E1" s="8" t="s">
        <v>3</v>
      </c>
    </row>
    <row r="3" spans="1:5" x14ac:dyDescent="0.2">
      <c r="A3" s="8" t="s">
        <v>4</v>
      </c>
      <c r="C3" s="8" t="s">
        <v>5</v>
      </c>
      <c r="D3" s="8" t="s">
        <v>4272</v>
      </c>
      <c r="E3" s="8" t="s">
        <v>19</v>
      </c>
    </row>
    <row r="4" spans="1:5" x14ac:dyDescent="0.2">
      <c r="A4" s="8" t="s">
        <v>4</v>
      </c>
      <c r="C4" s="8" t="s">
        <v>12</v>
      </c>
      <c r="D4" s="8" t="s">
        <v>20</v>
      </c>
      <c r="E4" s="8" t="s">
        <v>21</v>
      </c>
    </row>
    <row r="5" spans="1:5" x14ac:dyDescent="0.2">
      <c r="A5" s="8" t="s">
        <v>4</v>
      </c>
      <c r="C5" s="8" t="s">
        <v>16</v>
      </c>
      <c r="D5" s="8" t="s">
        <v>22</v>
      </c>
      <c r="E5" s="8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/>
  </sheetViews>
  <sheetFormatPr defaultRowHeight="12.75" x14ac:dyDescent="0.2"/>
  <sheetData>
    <row r="1" spans="1:11" x14ac:dyDescent="0.2">
      <c r="A1" s="8" t="s">
        <v>53</v>
      </c>
      <c r="B1" s="8" t="s">
        <v>8</v>
      </c>
      <c r="C1" s="8" t="s">
        <v>6</v>
      </c>
      <c r="D1" s="8" t="s">
        <v>6</v>
      </c>
      <c r="E1" s="8" t="s">
        <v>6</v>
      </c>
      <c r="F1" s="8" t="s">
        <v>2</v>
      </c>
      <c r="G1" s="8" t="s">
        <v>6</v>
      </c>
      <c r="H1" s="8" t="s">
        <v>2</v>
      </c>
      <c r="I1" s="8" t="s">
        <v>2</v>
      </c>
      <c r="J1" s="8" t="s">
        <v>2</v>
      </c>
      <c r="K1" s="8" t="s">
        <v>2</v>
      </c>
    </row>
    <row r="2" spans="1:11" x14ac:dyDescent="0.2">
      <c r="A2" s="8" t="s">
        <v>6</v>
      </c>
    </row>
    <row r="3" spans="1:11" x14ac:dyDescent="0.2">
      <c r="A3" s="8" t="s">
        <v>6</v>
      </c>
      <c r="C3" s="8" t="s">
        <v>7</v>
      </c>
      <c r="D3" s="8" t="s">
        <v>25</v>
      </c>
    </row>
    <row r="4" spans="1:11" x14ac:dyDescent="0.2">
      <c r="A4" s="8" t="s">
        <v>6</v>
      </c>
      <c r="C4" s="8" t="s">
        <v>12</v>
      </c>
      <c r="D4" s="8" t="s">
        <v>17</v>
      </c>
    </row>
    <row r="5" spans="1:11" x14ac:dyDescent="0.2">
      <c r="A5" s="8" t="s">
        <v>6</v>
      </c>
      <c r="C5" s="8" t="s">
        <v>13</v>
      </c>
      <c r="D5" s="8" t="s">
        <v>26</v>
      </c>
    </row>
    <row r="6" spans="1:11" x14ac:dyDescent="0.2">
      <c r="H6" s="8" t="s">
        <v>27</v>
      </c>
    </row>
    <row r="7" spans="1:11" x14ac:dyDescent="0.2">
      <c r="F7" s="8" t="s">
        <v>9</v>
      </c>
      <c r="G7" s="8" t="s">
        <v>14</v>
      </c>
      <c r="H7" s="8" t="s">
        <v>18</v>
      </c>
      <c r="I7" s="8" t="s">
        <v>10</v>
      </c>
      <c r="J7" s="8" t="s">
        <v>11</v>
      </c>
    </row>
    <row r="9" spans="1:11" x14ac:dyDescent="0.2">
      <c r="E9" s="8" t="s">
        <v>28</v>
      </c>
      <c r="F9" s="8" t="s">
        <v>29</v>
      </c>
      <c r="G9" s="8" t="s">
        <v>30</v>
      </c>
      <c r="H9" s="8" t="s">
        <v>31</v>
      </c>
      <c r="I9" s="8" t="s">
        <v>32</v>
      </c>
      <c r="J9" s="8" t="s">
        <v>33</v>
      </c>
    </row>
    <row r="10" spans="1:11" x14ac:dyDescent="0.2"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</row>
    <row r="11" spans="1:11" x14ac:dyDescent="0.2">
      <c r="E11" s="8" t="s">
        <v>40</v>
      </c>
      <c r="F11" s="8" t="s">
        <v>41</v>
      </c>
      <c r="G11" s="8" t="s">
        <v>42</v>
      </c>
      <c r="H11" s="8" t="s">
        <v>43</v>
      </c>
      <c r="I11" s="8" t="s">
        <v>44</v>
      </c>
      <c r="J11" s="8" t="s">
        <v>45</v>
      </c>
    </row>
    <row r="12" spans="1:11" x14ac:dyDescent="0.2">
      <c r="E12" s="8" t="s">
        <v>46</v>
      </c>
      <c r="F12" s="8" t="s">
        <v>47</v>
      </c>
      <c r="G12" s="8" t="s">
        <v>48</v>
      </c>
      <c r="H12" s="8" t="s">
        <v>49</v>
      </c>
      <c r="I12" s="8" t="s">
        <v>50</v>
      </c>
      <c r="J12" s="8" t="s">
        <v>51</v>
      </c>
    </row>
    <row r="14" spans="1:11" x14ac:dyDescent="0.2">
      <c r="H14" s="8" t="s">
        <v>15</v>
      </c>
      <c r="J14" s="8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workbookViewId="0"/>
  </sheetViews>
  <sheetFormatPr defaultRowHeight="12.75" x14ac:dyDescent="0.2"/>
  <sheetData>
    <row r="1" spans="1:11" x14ac:dyDescent="0.2">
      <c r="A1" s="8" t="s">
        <v>53</v>
      </c>
      <c r="B1" s="8" t="s">
        <v>8</v>
      </c>
      <c r="C1" s="8" t="s">
        <v>6</v>
      </c>
      <c r="D1" s="8" t="s">
        <v>6</v>
      </c>
      <c r="E1" s="8" t="s">
        <v>6</v>
      </c>
      <c r="F1" s="8" t="s">
        <v>2</v>
      </c>
      <c r="G1" s="8" t="s">
        <v>6</v>
      </c>
      <c r="H1" s="8" t="s">
        <v>2</v>
      </c>
      <c r="I1" s="8" t="s">
        <v>2</v>
      </c>
      <c r="J1" s="8" t="s">
        <v>2</v>
      </c>
      <c r="K1" s="8" t="s">
        <v>2</v>
      </c>
    </row>
    <row r="2" spans="1:11" x14ac:dyDescent="0.2">
      <c r="A2" s="8" t="s">
        <v>6</v>
      </c>
    </row>
    <row r="3" spans="1:11" x14ac:dyDescent="0.2">
      <c r="A3" s="8" t="s">
        <v>6</v>
      </c>
      <c r="C3" s="8" t="s">
        <v>7</v>
      </c>
      <c r="D3" s="8" t="s">
        <v>25</v>
      </c>
    </row>
    <row r="4" spans="1:11" x14ac:dyDescent="0.2">
      <c r="A4" s="8" t="s">
        <v>6</v>
      </c>
      <c r="C4" s="8" t="s">
        <v>12</v>
      </c>
      <c r="D4" s="8" t="s">
        <v>17</v>
      </c>
    </row>
    <row r="5" spans="1:11" x14ac:dyDescent="0.2">
      <c r="A5" s="8" t="s">
        <v>6</v>
      </c>
      <c r="C5" s="8" t="s">
        <v>13</v>
      </c>
      <c r="D5" s="8" t="s">
        <v>26</v>
      </c>
    </row>
    <row r="6" spans="1:11" x14ac:dyDescent="0.2">
      <c r="H6" s="8" t="s">
        <v>27</v>
      </c>
    </row>
    <row r="7" spans="1:11" x14ac:dyDescent="0.2">
      <c r="F7" s="8" t="s">
        <v>9</v>
      </c>
      <c r="G7" s="8" t="s">
        <v>14</v>
      </c>
      <c r="H7" s="8" t="s">
        <v>18</v>
      </c>
      <c r="I7" s="8" t="s">
        <v>10</v>
      </c>
      <c r="J7" s="8" t="s">
        <v>11</v>
      </c>
    </row>
    <row r="9" spans="1:11" x14ac:dyDescent="0.2">
      <c r="E9" s="8" t="s">
        <v>28</v>
      </c>
      <c r="F9" s="8" t="s">
        <v>29</v>
      </c>
      <c r="G9" s="8" t="s">
        <v>30</v>
      </c>
      <c r="H9" s="8" t="s">
        <v>31</v>
      </c>
      <c r="I9" s="8" t="s">
        <v>32</v>
      </c>
      <c r="J9" s="8" t="s">
        <v>33</v>
      </c>
    </row>
    <row r="10" spans="1:11" x14ac:dyDescent="0.2"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</row>
    <row r="11" spans="1:11" x14ac:dyDescent="0.2">
      <c r="E11" s="8" t="s">
        <v>40</v>
      </c>
      <c r="F11" s="8" t="s">
        <v>41</v>
      </c>
      <c r="G11" s="8" t="s">
        <v>42</v>
      </c>
      <c r="H11" s="8" t="s">
        <v>43</v>
      </c>
      <c r="I11" s="8" t="s">
        <v>44</v>
      </c>
      <c r="J11" s="8" t="s">
        <v>45</v>
      </c>
    </row>
    <row r="12" spans="1:11" x14ac:dyDescent="0.2">
      <c r="E12" s="8" t="s">
        <v>46</v>
      </c>
      <c r="F12" s="8" t="s">
        <v>47</v>
      </c>
      <c r="G12" s="8" t="s">
        <v>48</v>
      </c>
      <c r="H12" s="8" t="s">
        <v>49</v>
      </c>
      <c r="I12" s="8" t="s">
        <v>50</v>
      </c>
      <c r="J12" s="8" t="s">
        <v>51</v>
      </c>
    </row>
    <row r="14" spans="1:11" x14ac:dyDescent="0.2">
      <c r="H14" s="8" t="s">
        <v>15</v>
      </c>
      <c r="J14" s="8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05FC-E34D-4CFA-B68E-57C5095945D1}">
  <dimension ref="A1:E5"/>
  <sheetViews>
    <sheetView workbookViewId="0"/>
  </sheetViews>
  <sheetFormatPr defaultRowHeight="12.75" x14ac:dyDescent="0.2"/>
  <sheetData>
    <row r="1" spans="1:5" x14ac:dyDescent="0.2">
      <c r="A1" s="8" t="s">
        <v>56</v>
      </c>
      <c r="C1" s="8" t="s">
        <v>0</v>
      </c>
      <c r="D1" s="8" t="s">
        <v>1</v>
      </c>
      <c r="E1" s="8" t="s">
        <v>3</v>
      </c>
    </row>
    <row r="3" spans="1:5" x14ac:dyDescent="0.2">
      <c r="A3" s="8" t="s">
        <v>4</v>
      </c>
      <c r="C3" s="8" t="s">
        <v>5</v>
      </c>
      <c r="D3" s="8" t="s">
        <v>4272</v>
      </c>
      <c r="E3" s="8" t="s">
        <v>19</v>
      </c>
    </row>
    <row r="4" spans="1:5" x14ac:dyDescent="0.2">
      <c r="A4" s="8" t="s">
        <v>4</v>
      </c>
      <c r="C4" s="8" t="s">
        <v>12</v>
      </c>
      <c r="D4" s="8" t="s">
        <v>20</v>
      </c>
      <c r="E4" s="8" t="s">
        <v>21</v>
      </c>
    </row>
    <row r="5" spans="1:5" x14ac:dyDescent="0.2">
      <c r="A5" s="8" t="s">
        <v>4</v>
      </c>
      <c r="C5" s="8" t="s">
        <v>16</v>
      </c>
      <c r="D5" s="8" t="s">
        <v>22</v>
      </c>
      <c r="E5" s="8" t="s">
        <v>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79B0-EBFA-42EB-82BC-A1365901D838}">
  <dimension ref="A1:K881"/>
  <sheetViews>
    <sheetView workbookViewId="0"/>
  </sheetViews>
  <sheetFormatPr defaultRowHeight="12.75" x14ac:dyDescent="0.2"/>
  <sheetData>
    <row r="1" spans="1:11" x14ac:dyDescent="0.2">
      <c r="A1" s="8" t="s">
        <v>4156</v>
      </c>
      <c r="B1" s="8" t="s">
        <v>8</v>
      </c>
      <c r="C1" s="8" t="s">
        <v>6</v>
      </c>
      <c r="D1" s="8" t="s">
        <v>6</v>
      </c>
      <c r="E1" s="8" t="s">
        <v>6</v>
      </c>
      <c r="F1" s="8" t="s">
        <v>2</v>
      </c>
      <c r="G1" s="8" t="s">
        <v>6</v>
      </c>
      <c r="H1" s="8" t="s">
        <v>2</v>
      </c>
      <c r="I1" s="8" t="s">
        <v>2</v>
      </c>
      <c r="J1" s="8" t="s">
        <v>2</v>
      </c>
      <c r="K1" s="8" t="s">
        <v>2</v>
      </c>
    </row>
    <row r="2" spans="1:11" x14ac:dyDescent="0.2">
      <c r="A2" s="8" t="s">
        <v>6</v>
      </c>
    </row>
    <row r="3" spans="1:11" x14ac:dyDescent="0.2">
      <c r="A3" s="8" t="s">
        <v>6</v>
      </c>
      <c r="C3" s="8" t="s">
        <v>7</v>
      </c>
      <c r="D3" s="8" t="s">
        <v>25</v>
      </c>
    </row>
    <row r="4" spans="1:11" x14ac:dyDescent="0.2">
      <c r="A4" s="8" t="s">
        <v>6</v>
      </c>
      <c r="C4" s="8" t="s">
        <v>12</v>
      </c>
      <c r="D4" s="8" t="s">
        <v>17</v>
      </c>
    </row>
    <row r="5" spans="1:11" x14ac:dyDescent="0.2">
      <c r="A5" s="8" t="s">
        <v>6</v>
      </c>
      <c r="C5" s="8" t="s">
        <v>13</v>
      </c>
      <c r="D5" s="8" t="s">
        <v>26</v>
      </c>
    </row>
    <row r="6" spans="1:11" x14ac:dyDescent="0.2">
      <c r="H6" s="8" t="s">
        <v>27</v>
      </c>
    </row>
    <row r="7" spans="1:11" x14ac:dyDescent="0.2">
      <c r="F7" s="8" t="s">
        <v>9</v>
      </c>
      <c r="G7" s="8" t="s">
        <v>14</v>
      </c>
      <c r="H7" s="8" t="s">
        <v>18</v>
      </c>
      <c r="I7" s="8" t="s">
        <v>10</v>
      </c>
      <c r="J7" s="8" t="s">
        <v>11</v>
      </c>
    </row>
    <row r="9" spans="1:11" x14ac:dyDescent="0.2">
      <c r="E9" s="8" t="s">
        <v>28</v>
      </c>
      <c r="F9" s="8" t="s">
        <v>29</v>
      </c>
      <c r="G9" s="8" t="s">
        <v>30</v>
      </c>
      <c r="H9" s="8" t="s">
        <v>31</v>
      </c>
      <c r="I9" s="8" t="s">
        <v>32</v>
      </c>
      <c r="J9" s="8" t="s">
        <v>33</v>
      </c>
    </row>
    <row r="10" spans="1:11" x14ac:dyDescent="0.2">
      <c r="A10" s="8" t="s">
        <v>54</v>
      </c>
      <c r="E10" s="8" t="s">
        <v>4273</v>
      </c>
      <c r="F10" s="8" t="s">
        <v>35</v>
      </c>
      <c r="G10" s="8" t="s">
        <v>36</v>
      </c>
      <c r="H10" s="8" t="s">
        <v>57</v>
      </c>
      <c r="I10" s="8" t="s">
        <v>38</v>
      </c>
      <c r="J10" s="8" t="s">
        <v>39</v>
      </c>
    </row>
    <row r="11" spans="1:11" x14ac:dyDescent="0.2">
      <c r="A11" s="8" t="s">
        <v>54</v>
      </c>
      <c r="E11" s="8" t="s">
        <v>4274</v>
      </c>
      <c r="F11" s="8" t="s">
        <v>41</v>
      </c>
      <c r="G11" s="8" t="s">
        <v>42</v>
      </c>
      <c r="H11" s="8" t="s">
        <v>58</v>
      </c>
      <c r="I11" s="8" t="s">
        <v>44</v>
      </c>
      <c r="J11" s="8" t="s">
        <v>45</v>
      </c>
    </row>
    <row r="12" spans="1:11" x14ac:dyDescent="0.2">
      <c r="A12" s="8" t="s">
        <v>54</v>
      </c>
      <c r="E12" s="8" t="s">
        <v>4275</v>
      </c>
      <c r="F12" s="8" t="s">
        <v>47</v>
      </c>
      <c r="G12" s="8" t="s">
        <v>48</v>
      </c>
      <c r="H12" s="8" t="s">
        <v>59</v>
      </c>
      <c r="I12" s="8" t="s">
        <v>50</v>
      </c>
      <c r="J12" s="8" t="s">
        <v>51</v>
      </c>
    </row>
    <row r="13" spans="1:11" x14ac:dyDescent="0.2">
      <c r="A13" s="8" t="s">
        <v>54</v>
      </c>
      <c r="E13" s="8" t="s">
        <v>4276</v>
      </c>
      <c r="F13" s="8" t="s">
        <v>60</v>
      </c>
      <c r="G13" s="8" t="s">
        <v>61</v>
      </c>
      <c r="H13" s="8" t="s">
        <v>62</v>
      </c>
      <c r="I13" s="8" t="s">
        <v>63</v>
      </c>
      <c r="J13" s="8" t="s">
        <v>64</v>
      </c>
    </row>
    <row r="14" spans="1:11" x14ac:dyDescent="0.2">
      <c r="A14" s="8" t="s">
        <v>54</v>
      </c>
      <c r="E14" s="8" t="s">
        <v>4277</v>
      </c>
      <c r="F14" s="8" t="s">
        <v>65</v>
      </c>
      <c r="G14" s="8" t="s">
        <v>66</v>
      </c>
      <c r="H14" s="8" t="s">
        <v>67</v>
      </c>
      <c r="I14" s="8" t="s">
        <v>68</v>
      </c>
      <c r="J14" s="8" t="s">
        <v>69</v>
      </c>
    </row>
    <row r="15" spans="1:11" x14ac:dyDescent="0.2">
      <c r="A15" s="8" t="s">
        <v>54</v>
      </c>
      <c r="E15" s="8" t="s">
        <v>4278</v>
      </c>
      <c r="F15" s="8" t="s">
        <v>70</v>
      </c>
      <c r="G15" s="8" t="s">
        <v>71</v>
      </c>
      <c r="H15" s="8" t="s">
        <v>72</v>
      </c>
      <c r="I15" s="8" t="s">
        <v>73</v>
      </c>
      <c r="J15" s="8" t="s">
        <v>74</v>
      </c>
    </row>
    <row r="16" spans="1:11" x14ac:dyDescent="0.2">
      <c r="A16" s="8" t="s">
        <v>54</v>
      </c>
      <c r="E16" s="8" t="s">
        <v>4279</v>
      </c>
      <c r="F16" s="8" t="s">
        <v>75</v>
      </c>
      <c r="G16" s="8" t="s">
        <v>76</v>
      </c>
      <c r="H16" s="8" t="s">
        <v>77</v>
      </c>
      <c r="I16" s="8" t="s">
        <v>78</v>
      </c>
      <c r="J16" s="8" t="s">
        <v>79</v>
      </c>
    </row>
    <row r="17" spans="1:10" x14ac:dyDescent="0.2">
      <c r="A17" s="8" t="s">
        <v>54</v>
      </c>
      <c r="E17" s="8" t="s">
        <v>4280</v>
      </c>
      <c r="F17" s="8" t="s">
        <v>80</v>
      </c>
      <c r="G17" s="8" t="s">
        <v>81</v>
      </c>
      <c r="H17" s="8" t="s">
        <v>82</v>
      </c>
      <c r="I17" s="8" t="s">
        <v>83</v>
      </c>
      <c r="J17" s="8" t="s">
        <v>84</v>
      </c>
    </row>
    <row r="18" spans="1:10" x14ac:dyDescent="0.2">
      <c r="A18" s="8" t="s">
        <v>54</v>
      </c>
      <c r="E18" s="8" t="s">
        <v>4281</v>
      </c>
      <c r="F18" s="8" t="s">
        <v>85</v>
      </c>
      <c r="G18" s="8" t="s">
        <v>86</v>
      </c>
      <c r="H18" s="8" t="s">
        <v>87</v>
      </c>
      <c r="I18" s="8" t="s">
        <v>88</v>
      </c>
      <c r="J18" s="8" t="s">
        <v>89</v>
      </c>
    </row>
    <row r="19" spans="1:10" x14ac:dyDescent="0.2">
      <c r="A19" s="8" t="s">
        <v>54</v>
      </c>
      <c r="E19" s="8" t="s">
        <v>4282</v>
      </c>
      <c r="F19" s="8" t="s">
        <v>90</v>
      </c>
      <c r="G19" s="8" t="s">
        <v>91</v>
      </c>
      <c r="H19" s="8" t="s">
        <v>92</v>
      </c>
      <c r="I19" s="8" t="s">
        <v>93</v>
      </c>
      <c r="J19" s="8" t="s">
        <v>94</v>
      </c>
    </row>
    <row r="20" spans="1:10" x14ac:dyDescent="0.2">
      <c r="A20" s="8" t="s">
        <v>54</v>
      </c>
      <c r="E20" s="8" t="s">
        <v>4283</v>
      </c>
      <c r="F20" s="8" t="s">
        <v>95</v>
      </c>
      <c r="G20" s="8" t="s">
        <v>96</v>
      </c>
      <c r="H20" s="8" t="s">
        <v>97</v>
      </c>
      <c r="I20" s="8" t="s">
        <v>98</v>
      </c>
      <c r="J20" s="8" t="s">
        <v>99</v>
      </c>
    </row>
    <row r="21" spans="1:10" x14ac:dyDescent="0.2">
      <c r="A21" s="8" t="s">
        <v>54</v>
      </c>
      <c r="E21" s="8" t="s">
        <v>4284</v>
      </c>
      <c r="F21" s="8" t="s">
        <v>100</v>
      </c>
      <c r="G21" s="8" t="s">
        <v>101</v>
      </c>
      <c r="H21" s="8" t="s">
        <v>102</v>
      </c>
      <c r="I21" s="8" t="s">
        <v>103</v>
      </c>
      <c r="J21" s="8" t="s">
        <v>104</v>
      </c>
    </row>
    <row r="22" spans="1:10" x14ac:dyDescent="0.2">
      <c r="A22" s="8" t="s">
        <v>54</v>
      </c>
      <c r="E22" s="8" t="s">
        <v>4285</v>
      </c>
      <c r="F22" s="8" t="s">
        <v>105</v>
      </c>
      <c r="G22" s="8" t="s">
        <v>106</v>
      </c>
      <c r="H22" s="8" t="s">
        <v>107</v>
      </c>
      <c r="I22" s="8" t="s">
        <v>108</v>
      </c>
      <c r="J22" s="8" t="s">
        <v>109</v>
      </c>
    </row>
    <row r="23" spans="1:10" x14ac:dyDescent="0.2">
      <c r="A23" s="8" t="s">
        <v>54</v>
      </c>
      <c r="E23" s="8" t="s">
        <v>4286</v>
      </c>
      <c r="F23" s="8" t="s">
        <v>110</v>
      </c>
      <c r="G23" s="8" t="s">
        <v>111</v>
      </c>
      <c r="H23" s="8" t="s">
        <v>112</v>
      </c>
      <c r="I23" s="8" t="s">
        <v>113</v>
      </c>
      <c r="J23" s="8" t="s">
        <v>114</v>
      </c>
    </row>
    <row r="24" spans="1:10" x14ac:dyDescent="0.2">
      <c r="A24" s="8" t="s">
        <v>54</v>
      </c>
      <c r="E24" s="8" t="s">
        <v>4287</v>
      </c>
      <c r="F24" s="8" t="s">
        <v>115</v>
      </c>
      <c r="G24" s="8" t="s">
        <v>116</v>
      </c>
      <c r="H24" s="8" t="s">
        <v>117</v>
      </c>
      <c r="I24" s="8" t="s">
        <v>118</v>
      </c>
      <c r="J24" s="8" t="s">
        <v>119</v>
      </c>
    </row>
    <row r="25" spans="1:10" x14ac:dyDescent="0.2">
      <c r="A25" s="8" t="s">
        <v>54</v>
      </c>
      <c r="E25" s="8" t="s">
        <v>4288</v>
      </c>
      <c r="F25" s="8" t="s">
        <v>120</v>
      </c>
      <c r="G25" s="8" t="s">
        <v>121</v>
      </c>
      <c r="H25" s="8" t="s">
        <v>122</v>
      </c>
      <c r="I25" s="8" t="s">
        <v>123</v>
      </c>
      <c r="J25" s="8" t="s">
        <v>124</v>
      </c>
    </row>
    <row r="26" spans="1:10" x14ac:dyDescent="0.2">
      <c r="A26" s="8" t="s">
        <v>54</v>
      </c>
      <c r="E26" s="8" t="s">
        <v>4289</v>
      </c>
      <c r="F26" s="8" t="s">
        <v>125</v>
      </c>
      <c r="G26" s="8" t="s">
        <v>126</v>
      </c>
      <c r="H26" s="8" t="s">
        <v>127</v>
      </c>
      <c r="I26" s="8" t="s">
        <v>128</v>
      </c>
      <c r="J26" s="8" t="s">
        <v>129</v>
      </c>
    </row>
    <row r="27" spans="1:10" x14ac:dyDescent="0.2">
      <c r="A27" s="8" t="s">
        <v>54</v>
      </c>
      <c r="E27" s="8" t="s">
        <v>4290</v>
      </c>
      <c r="F27" s="8" t="s">
        <v>130</v>
      </c>
      <c r="G27" s="8" t="s">
        <v>131</v>
      </c>
      <c r="H27" s="8" t="s">
        <v>132</v>
      </c>
      <c r="I27" s="8" t="s">
        <v>133</v>
      </c>
      <c r="J27" s="8" t="s">
        <v>134</v>
      </c>
    </row>
    <row r="28" spans="1:10" x14ac:dyDescent="0.2">
      <c r="A28" s="8" t="s">
        <v>54</v>
      </c>
      <c r="E28" s="8" t="s">
        <v>4291</v>
      </c>
      <c r="F28" s="8" t="s">
        <v>135</v>
      </c>
      <c r="G28" s="8" t="s">
        <v>136</v>
      </c>
      <c r="H28" s="8" t="s">
        <v>137</v>
      </c>
      <c r="I28" s="8" t="s">
        <v>138</v>
      </c>
      <c r="J28" s="8" t="s">
        <v>139</v>
      </c>
    </row>
    <row r="29" spans="1:10" x14ac:dyDescent="0.2">
      <c r="A29" s="8" t="s">
        <v>54</v>
      </c>
      <c r="E29" s="8" t="s">
        <v>4292</v>
      </c>
      <c r="F29" s="8" t="s">
        <v>140</v>
      </c>
      <c r="G29" s="8" t="s">
        <v>141</v>
      </c>
      <c r="H29" s="8" t="s">
        <v>142</v>
      </c>
      <c r="I29" s="8" t="s">
        <v>143</v>
      </c>
      <c r="J29" s="8" t="s">
        <v>144</v>
      </c>
    </row>
    <row r="30" spans="1:10" x14ac:dyDescent="0.2">
      <c r="A30" s="8" t="s">
        <v>54</v>
      </c>
      <c r="E30" s="8" t="s">
        <v>4293</v>
      </c>
      <c r="F30" s="8" t="s">
        <v>145</v>
      </c>
      <c r="G30" s="8" t="s">
        <v>146</v>
      </c>
      <c r="H30" s="8" t="s">
        <v>147</v>
      </c>
      <c r="I30" s="8" t="s">
        <v>148</v>
      </c>
      <c r="J30" s="8" t="s">
        <v>149</v>
      </c>
    </row>
    <row r="31" spans="1:10" x14ac:dyDescent="0.2">
      <c r="A31" s="8" t="s">
        <v>54</v>
      </c>
      <c r="E31" s="8" t="s">
        <v>4294</v>
      </c>
      <c r="F31" s="8" t="s">
        <v>150</v>
      </c>
      <c r="G31" s="8" t="s">
        <v>151</v>
      </c>
      <c r="H31" s="8" t="s">
        <v>152</v>
      </c>
      <c r="I31" s="8" t="s">
        <v>153</v>
      </c>
      <c r="J31" s="8" t="s">
        <v>154</v>
      </c>
    </row>
    <row r="32" spans="1:10" x14ac:dyDescent="0.2">
      <c r="A32" s="8" t="s">
        <v>54</v>
      </c>
      <c r="E32" s="8" t="s">
        <v>4295</v>
      </c>
      <c r="F32" s="8" t="s">
        <v>155</v>
      </c>
      <c r="G32" s="8" t="s">
        <v>156</v>
      </c>
      <c r="H32" s="8" t="s">
        <v>157</v>
      </c>
      <c r="I32" s="8" t="s">
        <v>158</v>
      </c>
      <c r="J32" s="8" t="s">
        <v>159</v>
      </c>
    </row>
    <row r="33" spans="1:10" x14ac:dyDescent="0.2">
      <c r="A33" s="8" t="s">
        <v>54</v>
      </c>
      <c r="E33" s="8" t="s">
        <v>4296</v>
      </c>
      <c r="F33" s="8" t="s">
        <v>160</v>
      </c>
      <c r="G33" s="8" t="s">
        <v>161</v>
      </c>
      <c r="H33" s="8" t="s">
        <v>162</v>
      </c>
      <c r="I33" s="8" t="s">
        <v>163</v>
      </c>
      <c r="J33" s="8" t="s">
        <v>164</v>
      </c>
    </row>
    <row r="34" spans="1:10" x14ac:dyDescent="0.2">
      <c r="A34" s="8" t="s">
        <v>54</v>
      </c>
      <c r="E34" s="8" t="s">
        <v>4297</v>
      </c>
      <c r="F34" s="8" t="s">
        <v>165</v>
      </c>
      <c r="G34" s="8" t="s">
        <v>166</v>
      </c>
      <c r="H34" s="8" t="s">
        <v>167</v>
      </c>
      <c r="I34" s="8" t="s">
        <v>168</v>
      </c>
      <c r="J34" s="8" t="s">
        <v>169</v>
      </c>
    </row>
    <row r="35" spans="1:10" x14ac:dyDescent="0.2">
      <c r="A35" s="8" t="s">
        <v>54</v>
      </c>
      <c r="E35" s="8" t="s">
        <v>4298</v>
      </c>
      <c r="F35" s="8" t="s">
        <v>170</v>
      </c>
      <c r="G35" s="8" t="s">
        <v>171</v>
      </c>
      <c r="H35" s="8" t="s">
        <v>172</v>
      </c>
      <c r="I35" s="8" t="s">
        <v>173</v>
      </c>
      <c r="J35" s="8" t="s">
        <v>174</v>
      </c>
    </row>
    <row r="36" spans="1:10" x14ac:dyDescent="0.2">
      <c r="A36" s="8" t="s">
        <v>54</v>
      </c>
      <c r="E36" s="8" t="s">
        <v>4299</v>
      </c>
      <c r="F36" s="8" t="s">
        <v>175</v>
      </c>
      <c r="G36" s="8" t="s">
        <v>176</v>
      </c>
      <c r="H36" s="8" t="s">
        <v>177</v>
      </c>
      <c r="I36" s="8" t="s">
        <v>178</v>
      </c>
      <c r="J36" s="8" t="s">
        <v>179</v>
      </c>
    </row>
    <row r="37" spans="1:10" x14ac:dyDescent="0.2">
      <c r="A37" s="8" t="s">
        <v>54</v>
      </c>
      <c r="E37" s="8" t="s">
        <v>4300</v>
      </c>
      <c r="F37" s="8" t="s">
        <v>180</v>
      </c>
      <c r="G37" s="8" t="s">
        <v>181</v>
      </c>
      <c r="H37" s="8" t="s">
        <v>182</v>
      </c>
      <c r="I37" s="8" t="s">
        <v>183</v>
      </c>
      <c r="J37" s="8" t="s">
        <v>184</v>
      </c>
    </row>
    <row r="38" spans="1:10" x14ac:dyDescent="0.2">
      <c r="A38" s="8" t="s">
        <v>54</v>
      </c>
      <c r="E38" s="8" t="s">
        <v>4301</v>
      </c>
      <c r="F38" s="8" t="s">
        <v>185</v>
      </c>
      <c r="G38" s="8" t="s">
        <v>186</v>
      </c>
      <c r="H38" s="8" t="s">
        <v>187</v>
      </c>
      <c r="I38" s="8" t="s">
        <v>188</v>
      </c>
      <c r="J38" s="8" t="s">
        <v>189</v>
      </c>
    </row>
    <row r="39" spans="1:10" x14ac:dyDescent="0.2">
      <c r="A39" s="8" t="s">
        <v>54</v>
      </c>
      <c r="E39" s="8" t="s">
        <v>4302</v>
      </c>
      <c r="F39" s="8" t="s">
        <v>190</v>
      </c>
      <c r="G39" s="8" t="s">
        <v>191</v>
      </c>
      <c r="H39" s="8" t="s">
        <v>192</v>
      </c>
      <c r="I39" s="8" t="s">
        <v>193</v>
      </c>
      <c r="J39" s="8" t="s">
        <v>194</v>
      </c>
    </row>
    <row r="40" spans="1:10" x14ac:dyDescent="0.2">
      <c r="A40" s="8" t="s">
        <v>54</v>
      </c>
      <c r="E40" s="8" t="s">
        <v>4303</v>
      </c>
      <c r="F40" s="8" t="s">
        <v>195</v>
      </c>
      <c r="G40" s="8" t="s">
        <v>196</v>
      </c>
      <c r="H40" s="8" t="s">
        <v>197</v>
      </c>
      <c r="I40" s="8" t="s">
        <v>198</v>
      </c>
      <c r="J40" s="8" t="s">
        <v>199</v>
      </c>
    </row>
    <row r="41" spans="1:10" x14ac:dyDescent="0.2">
      <c r="A41" s="8" t="s">
        <v>54</v>
      </c>
      <c r="E41" s="8" t="s">
        <v>4304</v>
      </c>
      <c r="F41" s="8" t="s">
        <v>200</v>
      </c>
      <c r="G41" s="8" t="s">
        <v>201</v>
      </c>
      <c r="H41" s="8" t="s">
        <v>202</v>
      </c>
      <c r="I41" s="8" t="s">
        <v>203</v>
      </c>
      <c r="J41" s="8" t="s">
        <v>204</v>
      </c>
    </row>
    <row r="42" spans="1:10" x14ac:dyDescent="0.2">
      <c r="A42" s="8" t="s">
        <v>54</v>
      </c>
      <c r="E42" s="8" t="s">
        <v>4305</v>
      </c>
      <c r="F42" s="8" t="s">
        <v>205</v>
      </c>
      <c r="G42" s="8" t="s">
        <v>206</v>
      </c>
      <c r="H42" s="8" t="s">
        <v>207</v>
      </c>
      <c r="I42" s="8" t="s">
        <v>208</v>
      </c>
      <c r="J42" s="8" t="s">
        <v>209</v>
      </c>
    </row>
    <row r="43" spans="1:10" x14ac:dyDescent="0.2">
      <c r="A43" s="8" t="s">
        <v>54</v>
      </c>
      <c r="E43" s="8" t="s">
        <v>4306</v>
      </c>
      <c r="F43" s="8" t="s">
        <v>210</v>
      </c>
      <c r="G43" s="8" t="s">
        <v>211</v>
      </c>
      <c r="H43" s="8" t="s">
        <v>212</v>
      </c>
      <c r="I43" s="8" t="s">
        <v>213</v>
      </c>
      <c r="J43" s="8" t="s">
        <v>214</v>
      </c>
    </row>
    <row r="44" spans="1:10" x14ac:dyDescent="0.2">
      <c r="A44" s="8" t="s">
        <v>54</v>
      </c>
      <c r="E44" s="8" t="s">
        <v>4307</v>
      </c>
      <c r="F44" s="8" t="s">
        <v>215</v>
      </c>
      <c r="G44" s="8" t="s">
        <v>216</v>
      </c>
      <c r="H44" s="8" t="s">
        <v>217</v>
      </c>
      <c r="I44" s="8" t="s">
        <v>218</v>
      </c>
      <c r="J44" s="8" t="s">
        <v>219</v>
      </c>
    </row>
    <row r="45" spans="1:10" x14ac:dyDescent="0.2">
      <c r="A45" s="8" t="s">
        <v>54</v>
      </c>
      <c r="E45" s="8" t="s">
        <v>4308</v>
      </c>
      <c r="F45" s="8" t="s">
        <v>220</v>
      </c>
      <c r="G45" s="8" t="s">
        <v>221</v>
      </c>
      <c r="H45" s="8" t="s">
        <v>222</v>
      </c>
      <c r="I45" s="8" t="s">
        <v>223</v>
      </c>
      <c r="J45" s="8" t="s">
        <v>224</v>
      </c>
    </row>
    <row r="46" spans="1:10" x14ac:dyDescent="0.2">
      <c r="A46" s="8" t="s">
        <v>54</v>
      </c>
      <c r="E46" s="8" t="s">
        <v>4309</v>
      </c>
      <c r="F46" s="8" t="s">
        <v>225</v>
      </c>
      <c r="G46" s="8" t="s">
        <v>226</v>
      </c>
      <c r="H46" s="8" t="s">
        <v>227</v>
      </c>
      <c r="I46" s="8" t="s">
        <v>228</v>
      </c>
      <c r="J46" s="8" t="s">
        <v>229</v>
      </c>
    </row>
    <row r="47" spans="1:10" x14ac:dyDescent="0.2">
      <c r="A47" s="8" t="s">
        <v>54</v>
      </c>
      <c r="E47" s="8" t="s">
        <v>4310</v>
      </c>
      <c r="F47" s="8" t="s">
        <v>230</v>
      </c>
      <c r="G47" s="8" t="s">
        <v>231</v>
      </c>
      <c r="H47" s="8" t="s">
        <v>232</v>
      </c>
      <c r="I47" s="8" t="s">
        <v>233</v>
      </c>
      <c r="J47" s="8" t="s">
        <v>234</v>
      </c>
    </row>
    <row r="48" spans="1:10" x14ac:dyDescent="0.2">
      <c r="A48" s="8" t="s">
        <v>54</v>
      </c>
      <c r="E48" s="8" t="s">
        <v>4311</v>
      </c>
      <c r="F48" s="8" t="s">
        <v>235</v>
      </c>
      <c r="G48" s="8" t="s">
        <v>236</v>
      </c>
      <c r="H48" s="8" t="s">
        <v>237</v>
      </c>
      <c r="I48" s="8" t="s">
        <v>238</v>
      </c>
      <c r="J48" s="8" t="s">
        <v>239</v>
      </c>
    </row>
    <row r="49" spans="1:10" x14ac:dyDescent="0.2">
      <c r="A49" s="8" t="s">
        <v>54</v>
      </c>
      <c r="E49" s="8" t="s">
        <v>4312</v>
      </c>
      <c r="F49" s="8" t="s">
        <v>240</v>
      </c>
      <c r="G49" s="8" t="s">
        <v>241</v>
      </c>
      <c r="H49" s="8" t="s">
        <v>242</v>
      </c>
      <c r="I49" s="8" t="s">
        <v>243</v>
      </c>
      <c r="J49" s="8" t="s">
        <v>244</v>
      </c>
    </row>
    <row r="50" spans="1:10" x14ac:dyDescent="0.2">
      <c r="A50" s="8" t="s">
        <v>54</v>
      </c>
      <c r="E50" s="8" t="s">
        <v>4313</v>
      </c>
      <c r="F50" s="8" t="s">
        <v>245</v>
      </c>
      <c r="G50" s="8" t="s">
        <v>246</v>
      </c>
      <c r="H50" s="8" t="s">
        <v>247</v>
      </c>
      <c r="I50" s="8" t="s">
        <v>248</v>
      </c>
      <c r="J50" s="8" t="s">
        <v>249</v>
      </c>
    </row>
    <row r="51" spans="1:10" x14ac:dyDescent="0.2">
      <c r="A51" s="8" t="s">
        <v>54</v>
      </c>
      <c r="E51" s="8" t="s">
        <v>4314</v>
      </c>
      <c r="F51" s="8" t="s">
        <v>250</v>
      </c>
      <c r="G51" s="8" t="s">
        <v>251</v>
      </c>
      <c r="H51" s="8" t="s">
        <v>252</v>
      </c>
      <c r="I51" s="8" t="s">
        <v>253</v>
      </c>
      <c r="J51" s="8" t="s">
        <v>254</v>
      </c>
    </row>
    <row r="52" spans="1:10" x14ac:dyDescent="0.2">
      <c r="A52" s="8" t="s">
        <v>54</v>
      </c>
      <c r="E52" s="8" t="s">
        <v>4315</v>
      </c>
      <c r="F52" s="8" t="s">
        <v>255</v>
      </c>
      <c r="G52" s="8" t="s">
        <v>256</v>
      </c>
      <c r="H52" s="8" t="s">
        <v>257</v>
      </c>
      <c r="I52" s="8" t="s">
        <v>258</v>
      </c>
      <c r="J52" s="8" t="s">
        <v>259</v>
      </c>
    </row>
    <row r="53" spans="1:10" x14ac:dyDescent="0.2">
      <c r="A53" s="8" t="s">
        <v>54</v>
      </c>
      <c r="E53" s="8" t="s">
        <v>4316</v>
      </c>
      <c r="F53" s="8" t="s">
        <v>260</v>
      </c>
      <c r="G53" s="8" t="s">
        <v>261</v>
      </c>
      <c r="H53" s="8" t="s">
        <v>262</v>
      </c>
      <c r="I53" s="8" t="s">
        <v>263</v>
      </c>
      <c r="J53" s="8" t="s">
        <v>264</v>
      </c>
    </row>
    <row r="54" spans="1:10" x14ac:dyDescent="0.2">
      <c r="A54" s="8" t="s">
        <v>54</v>
      </c>
      <c r="E54" s="8" t="s">
        <v>4317</v>
      </c>
      <c r="F54" s="8" t="s">
        <v>265</v>
      </c>
      <c r="G54" s="8" t="s">
        <v>266</v>
      </c>
      <c r="H54" s="8" t="s">
        <v>267</v>
      </c>
      <c r="I54" s="8" t="s">
        <v>268</v>
      </c>
      <c r="J54" s="8" t="s">
        <v>269</v>
      </c>
    </row>
    <row r="55" spans="1:10" x14ac:dyDescent="0.2">
      <c r="A55" s="8" t="s">
        <v>54</v>
      </c>
      <c r="E55" s="8" t="s">
        <v>4318</v>
      </c>
      <c r="F55" s="8" t="s">
        <v>270</v>
      </c>
      <c r="G55" s="8" t="s">
        <v>271</v>
      </c>
      <c r="H55" s="8" t="s">
        <v>272</v>
      </c>
      <c r="I55" s="8" t="s">
        <v>273</v>
      </c>
      <c r="J55" s="8" t="s">
        <v>274</v>
      </c>
    </row>
    <row r="56" spans="1:10" x14ac:dyDescent="0.2">
      <c r="A56" s="8" t="s">
        <v>54</v>
      </c>
      <c r="E56" s="8" t="s">
        <v>4319</v>
      </c>
      <c r="F56" s="8" t="s">
        <v>275</v>
      </c>
      <c r="G56" s="8" t="s">
        <v>276</v>
      </c>
      <c r="H56" s="8" t="s">
        <v>277</v>
      </c>
      <c r="I56" s="8" t="s">
        <v>278</v>
      </c>
      <c r="J56" s="8" t="s">
        <v>279</v>
      </c>
    </row>
    <row r="57" spans="1:10" x14ac:dyDescent="0.2">
      <c r="A57" s="8" t="s">
        <v>54</v>
      </c>
      <c r="E57" s="8" t="s">
        <v>4320</v>
      </c>
      <c r="F57" s="8" t="s">
        <v>280</v>
      </c>
      <c r="G57" s="8" t="s">
        <v>281</v>
      </c>
      <c r="H57" s="8" t="s">
        <v>282</v>
      </c>
      <c r="I57" s="8" t="s">
        <v>283</v>
      </c>
      <c r="J57" s="8" t="s">
        <v>284</v>
      </c>
    </row>
    <row r="58" spans="1:10" x14ac:dyDescent="0.2">
      <c r="A58" s="8" t="s">
        <v>54</v>
      </c>
      <c r="E58" s="8" t="s">
        <v>4321</v>
      </c>
      <c r="F58" s="8" t="s">
        <v>285</v>
      </c>
      <c r="G58" s="8" t="s">
        <v>286</v>
      </c>
      <c r="H58" s="8" t="s">
        <v>287</v>
      </c>
      <c r="I58" s="8" t="s">
        <v>288</v>
      </c>
      <c r="J58" s="8" t="s">
        <v>289</v>
      </c>
    </row>
    <row r="59" spans="1:10" x14ac:dyDescent="0.2">
      <c r="A59" s="8" t="s">
        <v>54</v>
      </c>
      <c r="E59" s="8" t="s">
        <v>4322</v>
      </c>
      <c r="F59" s="8" t="s">
        <v>290</v>
      </c>
      <c r="G59" s="8" t="s">
        <v>291</v>
      </c>
      <c r="H59" s="8" t="s">
        <v>292</v>
      </c>
      <c r="I59" s="8" t="s">
        <v>293</v>
      </c>
      <c r="J59" s="8" t="s">
        <v>294</v>
      </c>
    </row>
    <row r="60" spans="1:10" x14ac:dyDescent="0.2">
      <c r="A60" s="8" t="s">
        <v>54</v>
      </c>
      <c r="E60" s="8" t="s">
        <v>4323</v>
      </c>
      <c r="F60" s="8" t="s">
        <v>295</v>
      </c>
      <c r="G60" s="8" t="s">
        <v>296</v>
      </c>
      <c r="H60" s="8" t="s">
        <v>297</v>
      </c>
      <c r="I60" s="8" t="s">
        <v>298</v>
      </c>
      <c r="J60" s="8" t="s">
        <v>299</v>
      </c>
    </row>
    <row r="61" spans="1:10" x14ac:dyDescent="0.2">
      <c r="A61" s="8" t="s">
        <v>54</v>
      </c>
      <c r="E61" s="8" t="s">
        <v>4324</v>
      </c>
      <c r="F61" s="8" t="s">
        <v>300</v>
      </c>
      <c r="G61" s="8" t="s">
        <v>301</v>
      </c>
      <c r="H61" s="8" t="s">
        <v>302</v>
      </c>
      <c r="I61" s="8" t="s">
        <v>303</v>
      </c>
      <c r="J61" s="8" t="s">
        <v>304</v>
      </c>
    </row>
    <row r="62" spans="1:10" x14ac:dyDescent="0.2">
      <c r="A62" s="8" t="s">
        <v>54</v>
      </c>
      <c r="E62" s="8" t="s">
        <v>4325</v>
      </c>
      <c r="F62" s="8" t="s">
        <v>305</v>
      </c>
      <c r="G62" s="8" t="s">
        <v>306</v>
      </c>
      <c r="H62" s="8" t="s">
        <v>307</v>
      </c>
      <c r="I62" s="8" t="s">
        <v>308</v>
      </c>
      <c r="J62" s="8" t="s">
        <v>309</v>
      </c>
    </row>
    <row r="63" spans="1:10" x14ac:dyDescent="0.2">
      <c r="A63" s="8" t="s">
        <v>54</v>
      </c>
      <c r="E63" s="8" t="s">
        <v>4326</v>
      </c>
      <c r="F63" s="8" t="s">
        <v>310</v>
      </c>
      <c r="G63" s="8" t="s">
        <v>311</v>
      </c>
      <c r="H63" s="8" t="s">
        <v>312</v>
      </c>
      <c r="I63" s="8" t="s">
        <v>313</v>
      </c>
      <c r="J63" s="8" t="s">
        <v>314</v>
      </c>
    </row>
    <row r="64" spans="1:10" x14ac:dyDescent="0.2">
      <c r="A64" s="8" t="s">
        <v>54</v>
      </c>
      <c r="E64" s="8" t="s">
        <v>4327</v>
      </c>
      <c r="F64" s="8" t="s">
        <v>315</v>
      </c>
      <c r="G64" s="8" t="s">
        <v>316</v>
      </c>
      <c r="H64" s="8" t="s">
        <v>317</v>
      </c>
      <c r="I64" s="8" t="s">
        <v>318</v>
      </c>
      <c r="J64" s="8" t="s">
        <v>319</v>
      </c>
    </row>
    <row r="65" spans="1:10" x14ac:dyDescent="0.2">
      <c r="A65" s="8" t="s">
        <v>54</v>
      </c>
      <c r="E65" s="8" t="s">
        <v>4328</v>
      </c>
      <c r="F65" s="8" t="s">
        <v>320</v>
      </c>
      <c r="G65" s="8" t="s">
        <v>321</v>
      </c>
      <c r="H65" s="8" t="s">
        <v>322</v>
      </c>
      <c r="I65" s="8" t="s">
        <v>323</v>
      </c>
      <c r="J65" s="8" t="s">
        <v>324</v>
      </c>
    </row>
    <row r="66" spans="1:10" x14ac:dyDescent="0.2">
      <c r="A66" s="8" t="s">
        <v>54</v>
      </c>
      <c r="E66" s="8" t="s">
        <v>4329</v>
      </c>
      <c r="F66" s="8" t="s">
        <v>325</v>
      </c>
      <c r="G66" s="8" t="s">
        <v>326</v>
      </c>
      <c r="H66" s="8" t="s">
        <v>327</v>
      </c>
      <c r="I66" s="8" t="s">
        <v>328</v>
      </c>
      <c r="J66" s="8" t="s">
        <v>329</v>
      </c>
    </row>
    <row r="67" spans="1:10" x14ac:dyDescent="0.2">
      <c r="A67" s="8" t="s">
        <v>54</v>
      </c>
      <c r="E67" s="8" t="s">
        <v>4330</v>
      </c>
      <c r="F67" s="8" t="s">
        <v>330</v>
      </c>
      <c r="G67" s="8" t="s">
        <v>331</v>
      </c>
      <c r="H67" s="8" t="s">
        <v>332</v>
      </c>
      <c r="I67" s="8" t="s">
        <v>333</v>
      </c>
      <c r="J67" s="8" t="s">
        <v>334</v>
      </c>
    </row>
    <row r="68" spans="1:10" x14ac:dyDescent="0.2">
      <c r="A68" s="8" t="s">
        <v>54</v>
      </c>
      <c r="E68" s="8" t="s">
        <v>4331</v>
      </c>
      <c r="F68" s="8" t="s">
        <v>335</v>
      </c>
      <c r="G68" s="8" t="s">
        <v>336</v>
      </c>
      <c r="H68" s="8" t="s">
        <v>337</v>
      </c>
      <c r="I68" s="8" t="s">
        <v>338</v>
      </c>
      <c r="J68" s="8" t="s">
        <v>339</v>
      </c>
    </row>
    <row r="69" spans="1:10" x14ac:dyDescent="0.2">
      <c r="A69" s="8" t="s">
        <v>54</v>
      </c>
      <c r="E69" s="8" t="s">
        <v>4332</v>
      </c>
      <c r="F69" s="8" t="s">
        <v>340</v>
      </c>
      <c r="G69" s="8" t="s">
        <v>341</v>
      </c>
      <c r="H69" s="8" t="s">
        <v>342</v>
      </c>
      <c r="I69" s="8" t="s">
        <v>343</v>
      </c>
      <c r="J69" s="8" t="s">
        <v>344</v>
      </c>
    </row>
    <row r="70" spans="1:10" x14ac:dyDescent="0.2">
      <c r="A70" s="8" t="s">
        <v>54</v>
      </c>
      <c r="E70" s="8" t="s">
        <v>4333</v>
      </c>
      <c r="F70" s="8" t="s">
        <v>345</v>
      </c>
      <c r="G70" s="8" t="s">
        <v>346</v>
      </c>
      <c r="H70" s="8" t="s">
        <v>347</v>
      </c>
      <c r="I70" s="8" t="s">
        <v>348</v>
      </c>
      <c r="J70" s="8" t="s">
        <v>349</v>
      </c>
    </row>
    <row r="71" spans="1:10" x14ac:dyDescent="0.2">
      <c r="A71" s="8" t="s">
        <v>54</v>
      </c>
      <c r="E71" s="8" t="s">
        <v>4334</v>
      </c>
      <c r="F71" s="8" t="s">
        <v>350</v>
      </c>
      <c r="G71" s="8" t="s">
        <v>351</v>
      </c>
      <c r="H71" s="8" t="s">
        <v>352</v>
      </c>
      <c r="I71" s="8" t="s">
        <v>353</v>
      </c>
      <c r="J71" s="8" t="s">
        <v>354</v>
      </c>
    </row>
    <row r="72" spans="1:10" x14ac:dyDescent="0.2">
      <c r="A72" s="8" t="s">
        <v>54</v>
      </c>
      <c r="E72" s="8" t="s">
        <v>4335</v>
      </c>
      <c r="F72" s="8" t="s">
        <v>355</v>
      </c>
      <c r="G72" s="8" t="s">
        <v>356</v>
      </c>
      <c r="H72" s="8" t="s">
        <v>357</v>
      </c>
      <c r="I72" s="8" t="s">
        <v>358</v>
      </c>
      <c r="J72" s="8" t="s">
        <v>359</v>
      </c>
    </row>
    <row r="73" spans="1:10" x14ac:dyDescent="0.2">
      <c r="A73" s="8" t="s">
        <v>54</v>
      </c>
      <c r="E73" s="8" t="s">
        <v>4336</v>
      </c>
      <c r="F73" s="8" t="s">
        <v>360</v>
      </c>
      <c r="G73" s="8" t="s">
        <v>361</v>
      </c>
      <c r="H73" s="8" t="s">
        <v>362</v>
      </c>
      <c r="I73" s="8" t="s">
        <v>363</v>
      </c>
      <c r="J73" s="8" t="s">
        <v>364</v>
      </c>
    </row>
    <row r="74" spans="1:10" x14ac:dyDescent="0.2">
      <c r="A74" s="8" t="s">
        <v>54</v>
      </c>
      <c r="E74" s="8" t="s">
        <v>4337</v>
      </c>
      <c r="F74" s="8" t="s">
        <v>365</v>
      </c>
      <c r="G74" s="8" t="s">
        <v>366</v>
      </c>
      <c r="H74" s="8" t="s">
        <v>367</v>
      </c>
      <c r="I74" s="8" t="s">
        <v>368</v>
      </c>
      <c r="J74" s="8" t="s">
        <v>369</v>
      </c>
    </row>
    <row r="75" spans="1:10" x14ac:dyDescent="0.2">
      <c r="A75" s="8" t="s">
        <v>54</v>
      </c>
      <c r="E75" s="8" t="s">
        <v>4338</v>
      </c>
      <c r="F75" s="8" t="s">
        <v>370</v>
      </c>
      <c r="G75" s="8" t="s">
        <v>371</v>
      </c>
      <c r="H75" s="8" t="s">
        <v>372</v>
      </c>
      <c r="I75" s="8" t="s">
        <v>373</v>
      </c>
      <c r="J75" s="8" t="s">
        <v>374</v>
      </c>
    </row>
    <row r="76" spans="1:10" x14ac:dyDescent="0.2">
      <c r="A76" s="8" t="s">
        <v>54</v>
      </c>
      <c r="E76" s="8" t="s">
        <v>4339</v>
      </c>
      <c r="F76" s="8" t="s">
        <v>375</v>
      </c>
      <c r="G76" s="8" t="s">
        <v>376</v>
      </c>
      <c r="H76" s="8" t="s">
        <v>377</v>
      </c>
      <c r="I76" s="8" t="s">
        <v>378</v>
      </c>
      <c r="J76" s="8" t="s">
        <v>379</v>
      </c>
    </row>
    <row r="77" spans="1:10" x14ac:dyDescent="0.2">
      <c r="A77" s="8" t="s">
        <v>54</v>
      </c>
      <c r="E77" s="8" t="s">
        <v>4340</v>
      </c>
      <c r="F77" s="8" t="s">
        <v>380</v>
      </c>
      <c r="G77" s="8" t="s">
        <v>381</v>
      </c>
      <c r="H77" s="8" t="s">
        <v>382</v>
      </c>
      <c r="I77" s="8" t="s">
        <v>383</v>
      </c>
      <c r="J77" s="8" t="s">
        <v>384</v>
      </c>
    </row>
    <row r="78" spans="1:10" x14ac:dyDescent="0.2">
      <c r="A78" s="8" t="s">
        <v>54</v>
      </c>
      <c r="E78" s="8" t="s">
        <v>4341</v>
      </c>
      <c r="F78" s="8" t="s">
        <v>385</v>
      </c>
      <c r="G78" s="8" t="s">
        <v>386</v>
      </c>
      <c r="H78" s="8" t="s">
        <v>387</v>
      </c>
      <c r="I78" s="8" t="s">
        <v>388</v>
      </c>
      <c r="J78" s="8" t="s">
        <v>389</v>
      </c>
    </row>
    <row r="79" spans="1:10" x14ac:dyDescent="0.2">
      <c r="A79" s="8" t="s">
        <v>54</v>
      </c>
      <c r="E79" s="8" t="s">
        <v>4342</v>
      </c>
      <c r="F79" s="8" t="s">
        <v>390</v>
      </c>
      <c r="G79" s="8" t="s">
        <v>391</v>
      </c>
      <c r="H79" s="8" t="s">
        <v>392</v>
      </c>
      <c r="I79" s="8" t="s">
        <v>393</v>
      </c>
      <c r="J79" s="8" t="s">
        <v>394</v>
      </c>
    </row>
    <row r="80" spans="1:10" x14ac:dyDescent="0.2">
      <c r="A80" s="8" t="s">
        <v>54</v>
      </c>
      <c r="E80" s="8" t="s">
        <v>4343</v>
      </c>
      <c r="F80" s="8" t="s">
        <v>395</v>
      </c>
      <c r="G80" s="8" t="s">
        <v>396</v>
      </c>
      <c r="H80" s="8" t="s">
        <v>397</v>
      </c>
      <c r="I80" s="8" t="s">
        <v>398</v>
      </c>
      <c r="J80" s="8" t="s">
        <v>399</v>
      </c>
    </row>
    <row r="81" spans="1:10" x14ac:dyDescent="0.2">
      <c r="A81" s="8" t="s">
        <v>54</v>
      </c>
      <c r="E81" s="8" t="s">
        <v>4344</v>
      </c>
      <c r="F81" s="8" t="s">
        <v>400</v>
      </c>
      <c r="G81" s="8" t="s">
        <v>401</v>
      </c>
      <c r="H81" s="8" t="s">
        <v>402</v>
      </c>
      <c r="I81" s="8" t="s">
        <v>403</v>
      </c>
      <c r="J81" s="8" t="s">
        <v>404</v>
      </c>
    </row>
    <row r="82" spans="1:10" x14ac:dyDescent="0.2">
      <c r="A82" s="8" t="s">
        <v>54</v>
      </c>
      <c r="E82" s="8" t="s">
        <v>4345</v>
      </c>
      <c r="F82" s="8" t="s">
        <v>405</v>
      </c>
      <c r="G82" s="8" t="s">
        <v>406</v>
      </c>
      <c r="H82" s="8" t="s">
        <v>407</v>
      </c>
      <c r="I82" s="8" t="s">
        <v>408</v>
      </c>
      <c r="J82" s="8" t="s">
        <v>409</v>
      </c>
    </row>
    <row r="83" spans="1:10" x14ac:dyDescent="0.2">
      <c r="A83" s="8" t="s">
        <v>54</v>
      </c>
      <c r="E83" s="8" t="s">
        <v>4346</v>
      </c>
      <c r="F83" s="8" t="s">
        <v>410</v>
      </c>
      <c r="G83" s="8" t="s">
        <v>411</v>
      </c>
      <c r="H83" s="8" t="s">
        <v>412</v>
      </c>
      <c r="I83" s="8" t="s">
        <v>413</v>
      </c>
      <c r="J83" s="8" t="s">
        <v>414</v>
      </c>
    </row>
    <row r="84" spans="1:10" x14ac:dyDescent="0.2">
      <c r="A84" s="8" t="s">
        <v>54</v>
      </c>
      <c r="E84" s="8" t="s">
        <v>4347</v>
      </c>
      <c r="F84" s="8" t="s">
        <v>415</v>
      </c>
      <c r="G84" s="8" t="s">
        <v>416</v>
      </c>
      <c r="H84" s="8" t="s">
        <v>417</v>
      </c>
      <c r="I84" s="8" t="s">
        <v>418</v>
      </c>
      <c r="J84" s="8" t="s">
        <v>419</v>
      </c>
    </row>
    <row r="85" spans="1:10" x14ac:dyDescent="0.2">
      <c r="A85" s="8" t="s">
        <v>54</v>
      </c>
      <c r="E85" s="8" t="s">
        <v>4348</v>
      </c>
      <c r="F85" s="8" t="s">
        <v>420</v>
      </c>
      <c r="G85" s="8" t="s">
        <v>421</v>
      </c>
      <c r="H85" s="8" t="s">
        <v>422</v>
      </c>
      <c r="I85" s="8" t="s">
        <v>423</v>
      </c>
      <c r="J85" s="8" t="s">
        <v>424</v>
      </c>
    </row>
    <row r="86" spans="1:10" x14ac:dyDescent="0.2">
      <c r="A86" s="8" t="s">
        <v>54</v>
      </c>
      <c r="E86" s="8" t="s">
        <v>4349</v>
      </c>
      <c r="F86" s="8" t="s">
        <v>425</v>
      </c>
      <c r="G86" s="8" t="s">
        <v>426</v>
      </c>
      <c r="H86" s="8" t="s">
        <v>427</v>
      </c>
      <c r="I86" s="8" t="s">
        <v>428</v>
      </c>
      <c r="J86" s="8" t="s">
        <v>429</v>
      </c>
    </row>
    <row r="87" spans="1:10" x14ac:dyDescent="0.2">
      <c r="A87" s="8" t="s">
        <v>54</v>
      </c>
      <c r="E87" s="8" t="s">
        <v>4350</v>
      </c>
      <c r="F87" s="8" t="s">
        <v>430</v>
      </c>
      <c r="G87" s="8" t="s">
        <v>431</v>
      </c>
      <c r="H87" s="8" t="s">
        <v>432</v>
      </c>
      <c r="I87" s="8" t="s">
        <v>433</v>
      </c>
      <c r="J87" s="8" t="s">
        <v>434</v>
      </c>
    </row>
    <row r="88" spans="1:10" x14ac:dyDescent="0.2">
      <c r="A88" s="8" t="s">
        <v>54</v>
      </c>
      <c r="E88" s="8" t="s">
        <v>4351</v>
      </c>
      <c r="F88" s="8" t="s">
        <v>435</v>
      </c>
      <c r="G88" s="8" t="s">
        <v>436</v>
      </c>
      <c r="H88" s="8" t="s">
        <v>437</v>
      </c>
      <c r="I88" s="8" t="s">
        <v>438</v>
      </c>
      <c r="J88" s="8" t="s">
        <v>439</v>
      </c>
    </row>
    <row r="89" spans="1:10" x14ac:dyDescent="0.2">
      <c r="A89" s="8" t="s">
        <v>54</v>
      </c>
      <c r="E89" s="8" t="s">
        <v>4352</v>
      </c>
      <c r="F89" s="8" t="s">
        <v>440</v>
      </c>
      <c r="G89" s="8" t="s">
        <v>441</v>
      </c>
      <c r="H89" s="8" t="s">
        <v>442</v>
      </c>
      <c r="I89" s="8" t="s">
        <v>443</v>
      </c>
      <c r="J89" s="8" t="s">
        <v>444</v>
      </c>
    </row>
    <row r="90" spans="1:10" x14ac:dyDescent="0.2">
      <c r="A90" s="8" t="s">
        <v>54</v>
      </c>
      <c r="E90" s="8" t="s">
        <v>4353</v>
      </c>
      <c r="F90" s="8" t="s">
        <v>445</v>
      </c>
      <c r="G90" s="8" t="s">
        <v>446</v>
      </c>
      <c r="H90" s="8" t="s">
        <v>447</v>
      </c>
      <c r="I90" s="8" t="s">
        <v>448</v>
      </c>
      <c r="J90" s="8" t="s">
        <v>449</v>
      </c>
    </row>
    <row r="91" spans="1:10" x14ac:dyDescent="0.2">
      <c r="A91" s="8" t="s">
        <v>54</v>
      </c>
      <c r="E91" s="8" t="s">
        <v>4354</v>
      </c>
      <c r="F91" s="8" t="s">
        <v>450</v>
      </c>
      <c r="G91" s="8" t="s">
        <v>451</v>
      </c>
      <c r="H91" s="8" t="s">
        <v>452</v>
      </c>
      <c r="I91" s="8" t="s">
        <v>453</v>
      </c>
      <c r="J91" s="8" t="s">
        <v>454</v>
      </c>
    </row>
    <row r="92" spans="1:10" x14ac:dyDescent="0.2">
      <c r="A92" s="8" t="s">
        <v>54</v>
      </c>
      <c r="E92" s="8" t="s">
        <v>4355</v>
      </c>
      <c r="F92" s="8" t="s">
        <v>455</v>
      </c>
      <c r="G92" s="8" t="s">
        <v>456</v>
      </c>
      <c r="H92" s="8" t="s">
        <v>457</v>
      </c>
      <c r="I92" s="8" t="s">
        <v>458</v>
      </c>
      <c r="J92" s="8" t="s">
        <v>459</v>
      </c>
    </row>
    <row r="93" spans="1:10" x14ac:dyDescent="0.2">
      <c r="A93" s="8" t="s">
        <v>54</v>
      </c>
      <c r="E93" s="8" t="s">
        <v>4356</v>
      </c>
      <c r="F93" s="8" t="s">
        <v>460</v>
      </c>
      <c r="G93" s="8" t="s">
        <v>461</v>
      </c>
      <c r="H93" s="8" t="s">
        <v>462</v>
      </c>
      <c r="I93" s="8" t="s">
        <v>463</v>
      </c>
      <c r="J93" s="8" t="s">
        <v>464</v>
      </c>
    </row>
    <row r="94" spans="1:10" x14ac:dyDescent="0.2">
      <c r="A94" s="8" t="s">
        <v>54</v>
      </c>
      <c r="E94" s="8" t="s">
        <v>4357</v>
      </c>
      <c r="F94" s="8" t="s">
        <v>465</v>
      </c>
      <c r="G94" s="8" t="s">
        <v>466</v>
      </c>
      <c r="H94" s="8" t="s">
        <v>467</v>
      </c>
      <c r="I94" s="8" t="s">
        <v>468</v>
      </c>
      <c r="J94" s="8" t="s">
        <v>469</v>
      </c>
    </row>
    <row r="95" spans="1:10" x14ac:dyDescent="0.2">
      <c r="A95" s="8" t="s">
        <v>54</v>
      </c>
      <c r="E95" s="8" t="s">
        <v>4358</v>
      </c>
      <c r="F95" s="8" t="s">
        <v>470</v>
      </c>
      <c r="G95" s="8" t="s">
        <v>471</v>
      </c>
      <c r="H95" s="8" t="s">
        <v>472</v>
      </c>
      <c r="I95" s="8" t="s">
        <v>473</v>
      </c>
      <c r="J95" s="8" t="s">
        <v>474</v>
      </c>
    </row>
    <row r="96" spans="1:10" x14ac:dyDescent="0.2">
      <c r="A96" s="8" t="s">
        <v>54</v>
      </c>
      <c r="E96" s="8" t="s">
        <v>4359</v>
      </c>
      <c r="F96" s="8" t="s">
        <v>475</v>
      </c>
      <c r="G96" s="8" t="s">
        <v>476</v>
      </c>
      <c r="H96" s="8" t="s">
        <v>477</v>
      </c>
      <c r="I96" s="8" t="s">
        <v>478</v>
      </c>
      <c r="J96" s="8" t="s">
        <v>479</v>
      </c>
    </row>
    <row r="97" spans="1:10" x14ac:dyDescent="0.2">
      <c r="A97" s="8" t="s">
        <v>54</v>
      </c>
      <c r="E97" s="8" t="s">
        <v>4360</v>
      </c>
      <c r="F97" s="8" t="s">
        <v>480</v>
      </c>
      <c r="G97" s="8" t="s">
        <v>481</v>
      </c>
      <c r="H97" s="8" t="s">
        <v>482</v>
      </c>
      <c r="I97" s="8" t="s">
        <v>483</v>
      </c>
      <c r="J97" s="8" t="s">
        <v>484</v>
      </c>
    </row>
    <row r="98" spans="1:10" x14ac:dyDescent="0.2">
      <c r="A98" s="8" t="s">
        <v>54</v>
      </c>
      <c r="E98" s="8" t="s">
        <v>4361</v>
      </c>
      <c r="F98" s="8" t="s">
        <v>485</v>
      </c>
      <c r="G98" s="8" t="s">
        <v>486</v>
      </c>
      <c r="H98" s="8" t="s">
        <v>487</v>
      </c>
      <c r="I98" s="8" t="s">
        <v>488</v>
      </c>
      <c r="J98" s="8" t="s">
        <v>489</v>
      </c>
    </row>
    <row r="99" spans="1:10" x14ac:dyDescent="0.2">
      <c r="A99" s="8" t="s">
        <v>54</v>
      </c>
      <c r="E99" s="8" t="s">
        <v>4362</v>
      </c>
      <c r="F99" s="8" t="s">
        <v>490</v>
      </c>
      <c r="G99" s="8" t="s">
        <v>491</v>
      </c>
      <c r="H99" s="8" t="s">
        <v>492</v>
      </c>
      <c r="I99" s="8" t="s">
        <v>493</v>
      </c>
      <c r="J99" s="8" t="s">
        <v>494</v>
      </c>
    </row>
    <row r="100" spans="1:10" x14ac:dyDescent="0.2">
      <c r="A100" s="8" t="s">
        <v>54</v>
      </c>
      <c r="E100" s="8" t="s">
        <v>4363</v>
      </c>
      <c r="F100" s="8" t="s">
        <v>495</v>
      </c>
      <c r="G100" s="8" t="s">
        <v>496</v>
      </c>
      <c r="H100" s="8" t="s">
        <v>497</v>
      </c>
      <c r="I100" s="8" t="s">
        <v>498</v>
      </c>
      <c r="J100" s="8" t="s">
        <v>499</v>
      </c>
    </row>
    <row r="101" spans="1:10" x14ac:dyDescent="0.2">
      <c r="A101" s="8" t="s">
        <v>54</v>
      </c>
      <c r="E101" s="8" t="s">
        <v>4364</v>
      </c>
      <c r="F101" s="8" t="s">
        <v>500</v>
      </c>
      <c r="G101" s="8" t="s">
        <v>501</v>
      </c>
      <c r="H101" s="8" t="s">
        <v>502</v>
      </c>
      <c r="I101" s="8" t="s">
        <v>503</v>
      </c>
      <c r="J101" s="8" t="s">
        <v>504</v>
      </c>
    </row>
    <row r="102" spans="1:10" x14ac:dyDescent="0.2">
      <c r="A102" s="8" t="s">
        <v>54</v>
      </c>
      <c r="E102" s="8" t="s">
        <v>4365</v>
      </c>
      <c r="F102" s="8" t="s">
        <v>505</v>
      </c>
      <c r="G102" s="8" t="s">
        <v>506</v>
      </c>
      <c r="H102" s="8" t="s">
        <v>507</v>
      </c>
      <c r="I102" s="8" t="s">
        <v>508</v>
      </c>
      <c r="J102" s="8" t="s">
        <v>509</v>
      </c>
    </row>
    <row r="103" spans="1:10" x14ac:dyDescent="0.2">
      <c r="A103" s="8" t="s">
        <v>54</v>
      </c>
      <c r="E103" s="8" t="s">
        <v>4366</v>
      </c>
      <c r="F103" s="8" t="s">
        <v>510</v>
      </c>
      <c r="G103" s="8" t="s">
        <v>511</v>
      </c>
      <c r="H103" s="8" t="s">
        <v>512</v>
      </c>
      <c r="I103" s="8" t="s">
        <v>513</v>
      </c>
      <c r="J103" s="8" t="s">
        <v>514</v>
      </c>
    </row>
    <row r="104" spans="1:10" x14ac:dyDescent="0.2">
      <c r="A104" s="8" t="s">
        <v>54</v>
      </c>
      <c r="E104" s="8" t="s">
        <v>4367</v>
      </c>
      <c r="F104" s="8" t="s">
        <v>515</v>
      </c>
      <c r="G104" s="8" t="s">
        <v>516</v>
      </c>
      <c r="H104" s="8" t="s">
        <v>517</v>
      </c>
      <c r="I104" s="8" t="s">
        <v>518</v>
      </c>
      <c r="J104" s="8" t="s">
        <v>519</v>
      </c>
    </row>
    <row r="105" spans="1:10" x14ac:dyDescent="0.2">
      <c r="A105" s="8" t="s">
        <v>54</v>
      </c>
      <c r="E105" s="8" t="s">
        <v>4368</v>
      </c>
      <c r="F105" s="8" t="s">
        <v>520</v>
      </c>
      <c r="G105" s="8" t="s">
        <v>521</v>
      </c>
      <c r="H105" s="8" t="s">
        <v>522</v>
      </c>
      <c r="I105" s="8" t="s">
        <v>523</v>
      </c>
      <c r="J105" s="8" t="s">
        <v>524</v>
      </c>
    </row>
    <row r="106" spans="1:10" x14ac:dyDescent="0.2">
      <c r="A106" s="8" t="s">
        <v>54</v>
      </c>
      <c r="E106" s="8" t="s">
        <v>4369</v>
      </c>
      <c r="F106" s="8" t="s">
        <v>525</v>
      </c>
      <c r="G106" s="8" t="s">
        <v>526</v>
      </c>
      <c r="H106" s="8" t="s">
        <v>527</v>
      </c>
      <c r="I106" s="8" t="s">
        <v>528</v>
      </c>
      <c r="J106" s="8" t="s">
        <v>529</v>
      </c>
    </row>
    <row r="107" spans="1:10" x14ac:dyDescent="0.2">
      <c r="A107" s="8" t="s">
        <v>54</v>
      </c>
      <c r="E107" s="8" t="s">
        <v>4370</v>
      </c>
      <c r="F107" s="8" t="s">
        <v>530</v>
      </c>
      <c r="G107" s="8" t="s">
        <v>531</v>
      </c>
      <c r="H107" s="8" t="s">
        <v>532</v>
      </c>
      <c r="I107" s="8" t="s">
        <v>533</v>
      </c>
      <c r="J107" s="8" t="s">
        <v>534</v>
      </c>
    </row>
    <row r="108" spans="1:10" x14ac:dyDescent="0.2">
      <c r="A108" s="8" t="s">
        <v>54</v>
      </c>
      <c r="E108" s="8" t="s">
        <v>4371</v>
      </c>
      <c r="F108" s="8" t="s">
        <v>535</v>
      </c>
      <c r="G108" s="8" t="s">
        <v>536</v>
      </c>
      <c r="H108" s="8" t="s">
        <v>537</v>
      </c>
      <c r="I108" s="8" t="s">
        <v>538</v>
      </c>
      <c r="J108" s="8" t="s">
        <v>539</v>
      </c>
    </row>
    <row r="109" spans="1:10" x14ac:dyDescent="0.2">
      <c r="A109" s="8" t="s">
        <v>54</v>
      </c>
      <c r="E109" s="8" t="s">
        <v>4372</v>
      </c>
      <c r="F109" s="8" t="s">
        <v>540</v>
      </c>
      <c r="G109" s="8" t="s">
        <v>541</v>
      </c>
      <c r="H109" s="8" t="s">
        <v>542</v>
      </c>
      <c r="I109" s="8" t="s">
        <v>543</v>
      </c>
      <c r="J109" s="8" t="s">
        <v>544</v>
      </c>
    </row>
    <row r="110" spans="1:10" x14ac:dyDescent="0.2">
      <c r="A110" s="8" t="s">
        <v>54</v>
      </c>
      <c r="E110" s="8" t="s">
        <v>4373</v>
      </c>
      <c r="F110" s="8" t="s">
        <v>545</v>
      </c>
      <c r="G110" s="8" t="s">
        <v>546</v>
      </c>
      <c r="H110" s="8" t="s">
        <v>547</v>
      </c>
      <c r="I110" s="8" t="s">
        <v>548</v>
      </c>
      <c r="J110" s="8" t="s">
        <v>549</v>
      </c>
    </row>
    <row r="111" spans="1:10" x14ac:dyDescent="0.2">
      <c r="A111" s="8" t="s">
        <v>54</v>
      </c>
      <c r="E111" s="8" t="s">
        <v>4374</v>
      </c>
      <c r="F111" s="8" t="s">
        <v>550</v>
      </c>
      <c r="G111" s="8" t="s">
        <v>551</v>
      </c>
      <c r="H111" s="8" t="s">
        <v>552</v>
      </c>
      <c r="I111" s="8" t="s">
        <v>553</v>
      </c>
      <c r="J111" s="8" t="s">
        <v>554</v>
      </c>
    </row>
    <row r="112" spans="1:10" x14ac:dyDescent="0.2">
      <c r="A112" s="8" t="s">
        <v>54</v>
      </c>
      <c r="E112" s="8" t="s">
        <v>4375</v>
      </c>
      <c r="F112" s="8" t="s">
        <v>555</v>
      </c>
      <c r="G112" s="8" t="s">
        <v>556</v>
      </c>
      <c r="H112" s="8" t="s">
        <v>557</v>
      </c>
      <c r="I112" s="8" t="s">
        <v>558</v>
      </c>
      <c r="J112" s="8" t="s">
        <v>559</v>
      </c>
    </row>
    <row r="113" spans="1:10" x14ac:dyDescent="0.2">
      <c r="A113" s="8" t="s">
        <v>54</v>
      </c>
      <c r="E113" s="8" t="s">
        <v>4376</v>
      </c>
      <c r="F113" s="8" t="s">
        <v>560</v>
      </c>
      <c r="G113" s="8" t="s">
        <v>561</v>
      </c>
      <c r="H113" s="8" t="s">
        <v>562</v>
      </c>
      <c r="I113" s="8" t="s">
        <v>563</v>
      </c>
      <c r="J113" s="8" t="s">
        <v>564</v>
      </c>
    </row>
    <row r="114" spans="1:10" x14ac:dyDescent="0.2">
      <c r="A114" s="8" t="s">
        <v>54</v>
      </c>
      <c r="E114" s="8" t="s">
        <v>4377</v>
      </c>
      <c r="F114" s="8" t="s">
        <v>565</v>
      </c>
      <c r="G114" s="8" t="s">
        <v>566</v>
      </c>
      <c r="H114" s="8" t="s">
        <v>567</v>
      </c>
      <c r="I114" s="8" t="s">
        <v>568</v>
      </c>
      <c r="J114" s="8" t="s">
        <v>569</v>
      </c>
    </row>
    <row r="115" spans="1:10" x14ac:dyDescent="0.2">
      <c r="A115" s="8" t="s">
        <v>54</v>
      </c>
      <c r="E115" s="8" t="s">
        <v>4378</v>
      </c>
      <c r="F115" s="8" t="s">
        <v>570</v>
      </c>
      <c r="G115" s="8" t="s">
        <v>571</v>
      </c>
      <c r="H115" s="8" t="s">
        <v>572</v>
      </c>
      <c r="I115" s="8" t="s">
        <v>573</v>
      </c>
      <c r="J115" s="8" t="s">
        <v>574</v>
      </c>
    </row>
    <row r="116" spans="1:10" x14ac:dyDescent="0.2">
      <c r="A116" s="8" t="s">
        <v>54</v>
      </c>
      <c r="E116" s="8" t="s">
        <v>4379</v>
      </c>
      <c r="F116" s="8" t="s">
        <v>575</v>
      </c>
      <c r="G116" s="8" t="s">
        <v>576</v>
      </c>
      <c r="H116" s="8" t="s">
        <v>577</v>
      </c>
      <c r="I116" s="8" t="s">
        <v>578</v>
      </c>
      <c r="J116" s="8" t="s">
        <v>579</v>
      </c>
    </row>
    <row r="117" spans="1:10" x14ac:dyDescent="0.2">
      <c r="A117" s="8" t="s">
        <v>54</v>
      </c>
      <c r="E117" s="8" t="s">
        <v>4380</v>
      </c>
      <c r="F117" s="8" t="s">
        <v>580</v>
      </c>
      <c r="G117" s="8" t="s">
        <v>581</v>
      </c>
      <c r="H117" s="8" t="s">
        <v>582</v>
      </c>
      <c r="I117" s="8" t="s">
        <v>583</v>
      </c>
      <c r="J117" s="8" t="s">
        <v>584</v>
      </c>
    </row>
    <row r="118" spans="1:10" x14ac:dyDescent="0.2">
      <c r="A118" s="8" t="s">
        <v>54</v>
      </c>
      <c r="E118" s="8" t="s">
        <v>4381</v>
      </c>
      <c r="F118" s="8" t="s">
        <v>585</v>
      </c>
      <c r="G118" s="8" t="s">
        <v>586</v>
      </c>
      <c r="H118" s="8" t="s">
        <v>587</v>
      </c>
      <c r="I118" s="8" t="s">
        <v>588</v>
      </c>
      <c r="J118" s="8" t="s">
        <v>589</v>
      </c>
    </row>
    <row r="119" spans="1:10" x14ac:dyDescent="0.2">
      <c r="A119" s="8" t="s">
        <v>54</v>
      </c>
      <c r="E119" s="8" t="s">
        <v>4382</v>
      </c>
      <c r="F119" s="8" t="s">
        <v>590</v>
      </c>
      <c r="G119" s="8" t="s">
        <v>591</v>
      </c>
      <c r="H119" s="8" t="s">
        <v>592</v>
      </c>
      <c r="I119" s="8" t="s">
        <v>593</v>
      </c>
      <c r="J119" s="8" t="s">
        <v>594</v>
      </c>
    </row>
    <row r="120" spans="1:10" x14ac:dyDescent="0.2">
      <c r="A120" s="8" t="s">
        <v>54</v>
      </c>
      <c r="E120" s="8" t="s">
        <v>4383</v>
      </c>
      <c r="F120" s="8" t="s">
        <v>595</v>
      </c>
      <c r="G120" s="8" t="s">
        <v>596</v>
      </c>
      <c r="H120" s="8" t="s">
        <v>597</v>
      </c>
      <c r="I120" s="8" t="s">
        <v>598</v>
      </c>
      <c r="J120" s="8" t="s">
        <v>599</v>
      </c>
    </row>
    <row r="121" spans="1:10" x14ac:dyDescent="0.2">
      <c r="A121" s="8" t="s">
        <v>54</v>
      </c>
      <c r="E121" s="8" t="s">
        <v>4384</v>
      </c>
      <c r="F121" s="8" t="s">
        <v>600</v>
      </c>
      <c r="G121" s="8" t="s">
        <v>601</v>
      </c>
      <c r="H121" s="8" t="s">
        <v>602</v>
      </c>
      <c r="I121" s="8" t="s">
        <v>603</v>
      </c>
      <c r="J121" s="8" t="s">
        <v>604</v>
      </c>
    </row>
    <row r="122" spans="1:10" x14ac:dyDescent="0.2">
      <c r="A122" s="8" t="s">
        <v>54</v>
      </c>
      <c r="E122" s="8" t="s">
        <v>4385</v>
      </c>
      <c r="F122" s="8" t="s">
        <v>605</v>
      </c>
      <c r="G122" s="8" t="s">
        <v>606</v>
      </c>
      <c r="H122" s="8" t="s">
        <v>607</v>
      </c>
      <c r="I122" s="8" t="s">
        <v>608</v>
      </c>
      <c r="J122" s="8" t="s">
        <v>609</v>
      </c>
    </row>
    <row r="123" spans="1:10" x14ac:dyDescent="0.2">
      <c r="A123" s="8" t="s">
        <v>54</v>
      </c>
      <c r="E123" s="8" t="s">
        <v>4386</v>
      </c>
      <c r="F123" s="8" t="s">
        <v>610</v>
      </c>
      <c r="G123" s="8" t="s">
        <v>611</v>
      </c>
      <c r="H123" s="8" t="s">
        <v>612</v>
      </c>
      <c r="I123" s="8" t="s">
        <v>613</v>
      </c>
      <c r="J123" s="8" t="s">
        <v>614</v>
      </c>
    </row>
    <row r="124" spans="1:10" x14ac:dyDescent="0.2">
      <c r="A124" s="8" t="s">
        <v>54</v>
      </c>
      <c r="E124" s="8" t="s">
        <v>4387</v>
      </c>
      <c r="F124" s="8" t="s">
        <v>615</v>
      </c>
      <c r="G124" s="8" t="s">
        <v>616</v>
      </c>
      <c r="H124" s="8" t="s">
        <v>617</v>
      </c>
      <c r="I124" s="8" t="s">
        <v>618</v>
      </c>
      <c r="J124" s="8" t="s">
        <v>619</v>
      </c>
    </row>
    <row r="125" spans="1:10" x14ac:dyDescent="0.2">
      <c r="A125" s="8" t="s">
        <v>54</v>
      </c>
      <c r="E125" s="8" t="s">
        <v>4388</v>
      </c>
      <c r="F125" s="8" t="s">
        <v>620</v>
      </c>
      <c r="G125" s="8" t="s">
        <v>621</v>
      </c>
      <c r="H125" s="8" t="s">
        <v>622</v>
      </c>
      <c r="I125" s="8" t="s">
        <v>623</v>
      </c>
      <c r="J125" s="8" t="s">
        <v>624</v>
      </c>
    </row>
    <row r="126" spans="1:10" x14ac:dyDescent="0.2">
      <c r="A126" s="8" t="s">
        <v>54</v>
      </c>
      <c r="E126" s="8" t="s">
        <v>4389</v>
      </c>
      <c r="F126" s="8" t="s">
        <v>625</v>
      </c>
      <c r="G126" s="8" t="s">
        <v>626</v>
      </c>
      <c r="H126" s="8" t="s">
        <v>627</v>
      </c>
      <c r="I126" s="8" t="s">
        <v>628</v>
      </c>
      <c r="J126" s="8" t="s">
        <v>629</v>
      </c>
    </row>
    <row r="127" spans="1:10" x14ac:dyDescent="0.2">
      <c r="A127" s="8" t="s">
        <v>54</v>
      </c>
      <c r="E127" s="8" t="s">
        <v>4390</v>
      </c>
      <c r="F127" s="8" t="s">
        <v>630</v>
      </c>
      <c r="G127" s="8" t="s">
        <v>631</v>
      </c>
      <c r="H127" s="8" t="s">
        <v>632</v>
      </c>
      <c r="I127" s="8" t="s">
        <v>633</v>
      </c>
      <c r="J127" s="8" t="s">
        <v>634</v>
      </c>
    </row>
    <row r="128" spans="1:10" x14ac:dyDescent="0.2">
      <c r="A128" s="8" t="s">
        <v>54</v>
      </c>
      <c r="E128" s="8" t="s">
        <v>4391</v>
      </c>
      <c r="F128" s="8" t="s">
        <v>635</v>
      </c>
      <c r="G128" s="8" t="s">
        <v>636</v>
      </c>
      <c r="H128" s="8" t="s">
        <v>637</v>
      </c>
      <c r="I128" s="8" t="s">
        <v>638</v>
      </c>
      <c r="J128" s="8" t="s">
        <v>639</v>
      </c>
    </row>
    <row r="129" spans="1:10" x14ac:dyDescent="0.2">
      <c r="A129" s="8" t="s">
        <v>54</v>
      </c>
      <c r="E129" s="8" t="s">
        <v>4392</v>
      </c>
      <c r="F129" s="8" t="s">
        <v>640</v>
      </c>
      <c r="G129" s="8" t="s">
        <v>641</v>
      </c>
      <c r="H129" s="8" t="s">
        <v>642</v>
      </c>
      <c r="I129" s="8" t="s">
        <v>643</v>
      </c>
      <c r="J129" s="8" t="s">
        <v>644</v>
      </c>
    </row>
    <row r="130" spans="1:10" x14ac:dyDescent="0.2">
      <c r="A130" s="8" t="s">
        <v>54</v>
      </c>
      <c r="E130" s="8" t="s">
        <v>4393</v>
      </c>
      <c r="F130" s="8" t="s">
        <v>645</v>
      </c>
      <c r="G130" s="8" t="s">
        <v>646</v>
      </c>
      <c r="H130" s="8" t="s">
        <v>647</v>
      </c>
      <c r="I130" s="8" t="s">
        <v>648</v>
      </c>
      <c r="J130" s="8" t="s">
        <v>649</v>
      </c>
    </row>
    <row r="131" spans="1:10" x14ac:dyDescent="0.2">
      <c r="A131" s="8" t="s">
        <v>54</v>
      </c>
      <c r="E131" s="8" t="s">
        <v>4394</v>
      </c>
      <c r="F131" s="8" t="s">
        <v>650</v>
      </c>
      <c r="G131" s="8" t="s">
        <v>651</v>
      </c>
      <c r="H131" s="8" t="s">
        <v>652</v>
      </c>
      <c r="I131" s="8" t="s">
        <v>653</v>
      </c>
      <c r="J131" s="8" t="s">
        <v>654</v>
      </c>
    </row>
    <row r="132" spans="1:10" x14ac:dyDescent="0.2">
      <c r="A132" s="8" t="s">
        <v>54</v>
      </c>
      <c r="E132" s="8" t="s">
        <v>4395</v>
      </c>
      <c r="F132" s="8" t="s">
        <v>655</v>
      </c>
      <c r="G132" s="8" t="s">
        <v>656</v>
      </c>
      <c r="H132" s="8" t="s">
        <v>657</v>
      </c>
      <c r="I132" s="8" t="s">
        <v>658</v>
      </c>
      <c r="J132" s="8" t="s">
        <v>659</v>
      </c>
    </row>
    <row r="133" spans="1:10" x14ac:dyDescent="0.2">
      <c r="A133" s="8" t="s">
        <v>54</v>
      </c>
      <c r="E133" s="8" t="s">
        <v>4396</v>
      </c>
      <c r="F133" s="8" t="s">
        <v>660</v>
      </c>
      <c r="G133" s="8" t="s">
        <v>661</v>
      </c>
      <c r="H133" s="8" t="s">
        <v>662</v>
      </c>
      <c r="I133" s="8" t="s">
        <v>663</v>
      </c>
      <c r="J133" s="8" t="s">
        <v>664</v>
      </c>
    </row>
    <row r="134" spans="1:10" x14ac:dyDescent="0.2">
      <c r="A134" s="8" t="s">
        <v>54</v>
      </c>
      <c r="E134" s="8" t="s">
        <v>4397</v>
      </c>
      <c r="F134" s="8" t="s">
        <v>665</v>
      </c>
      <c r="G134" s="8" t="s">
        <v>666</v>
      </c>
      <c r="H134" s="8" t="s">
        <v>667</v>
      </c>
      <c r="I134" s="8" t="s">
        <v>668</v>
      </c>
      <c r="J134" s="8" t="s">
        <v>669</v>
      </c>
    </row>
    <row r="135" spans="1:10" x14ac:dyDescent="0.2">
      <c r="A135" s="8" t="s">
        <v>54</v>
      </c>
      <c r="E135" s="8" t="s">
        <v>4398</v>
      </c>
      <c r="F135" s="8" t="s">
        <v>670</v>
      </c>
      <c r="G135" s="8" t="s">
        <v>671</v>
      </c>
      <c r="H135" s="8" t="s">
        <v>672</v>
      </c>
      <c r="I135" s="8" t="s">
        <v>673</v>
      </c>
      <c r="J135" s="8" t="s">
        <v>674</v>
      </c>
    </row>
    <row r="136" spans="1:10" x14ac:dyDescent="0.2">
      <c r="A136" s="8" t="s">
        <v>54</v>
      </c>
      <c r="E136" s="8" t="s">
        <v>4399</v>
      </c>
      <c r="F136" s="8" t="s">
        <v>675</v>
      </c>
      <c r="G136" s="8" t="s">
        <v>676</v>
      </c>
      <c r="H136" s="8" t="s">
        <v>677</v>
      </c>
      <c r="I136" s="8" t="s">
        <v>678</v>
      </c>
      <c r="J136" s="8" t="s">
        <v>679</v>
      </c>
    </row>
    <row r="137" spans="1:10" x14ac:dyDescent="0.2">
      <c r="A137" s="8" t="s">
        <v>54</v>
      </c>
      <c r="E137" s="8" t="s">
        <v>4400</v>
      </c>
      <c r="F137" s="8" t="s">
        <v>680</v>
      </c>
      <c r="G137" s="8" t="s">
        <v>681</v>
      </c>
      <c r="H137" s="8" t="s">
        <v>682</v>
      </c>
      <c r="I137" s="8" t="s">
        <v>683</v>
      </c>
      <c r="J137" s="8" t="s">
        <v>684</v>
      </c>
    </row>
    <row r="138" spans="1:10" x14ac:dyDescent="0.2">
      <c r="A138" s="8" t="s">
        <v>54</v>
      </c>
      <c r="E138" s="8" t="s">
        <v>4401</v>
      </c>
      <c r="F138" s="8" t="s">
        <v>685</v>
      </c>
      <c r="G138" s="8" t="s">
        <v>686</v>
      </c>
      <c r="H138" s="8" t="s">
        <v>687</v>
      </c>
      <c r="I138" s="8" t="s">
        <v>688</v>
      </c>
      <c r="J138" s="8" t="s">
        <v>689</v>
      </c>
    </row>
    <row r="139" spans="1:10" x14ac:dyDescent="0.2">
      <c r="A139" s="8" t="s">
        <v>54</v>
      </c>
      <c r="E139" s="8" t="s">
        <v>4402</v>
      </c>
      <c r="F139" s="8" t="s">
        <v>690</v>
      </c>
      <c r="G139" s="8" t="s">
        <v>691</v>
      </c>
      <c r="H139" s="8" t="s">
        <v>692</v>
      </c>
      <c r="I139" s="8" t="s">
        <v>693</v>
      </c>
      <c r="J139" s="8" t="s">
        <v>694</v>
      </c>
    </row>
    <row r="140" spans="1:10" x14ac:dyDescent="0.2">
      <c r="A140" s="8" t="s">
        <v>54</v>
      </c>
      <c r="E140" s="8" t="s">
        <v>4403</v>
      </c>
      <c r="F140" s="8" t="s">
        <v>695</v>
      </c>
      <c r="G140" s="8" t="s">
        <v>696</v>
      </c>
      <c r="H140" s="8" t="s">
        <v>697</v>
      </c>
      <c r="I140" s="8" t="s">
        <v>698</v>
      </c>
      <c r="J140" s="8" t="s">
        <v>699</v>
      </c>
    </row>
    <row r="141" spans="1:10" x14ac:dyDescent="0.2">
      <c r="A141" s="8" t="s">
        <v>54</v>
      </c>
      <c r="E141" s="8" t="s">
        <v>4404</v>
      </c>
      <c r="F141" s="8" t="s">
        <v>700</v>
      </c>
      <c r="G141" s="8" t="s">
        <v>701</v>
      </c>
      <c r="H141" s="8" t="s">
        <v>702</v>
      </c>
      <c r="I141" s="8" t="s">
        <v>703</v>
      </c>
      <c r="J141" s="8" t="s">
        <v>704</v>
      </c>
    </row>
    <row r="142" spans="1:10" x14ac:dyDescent="0.2">
      <c r="A142" s="8" t="s">
        <v>54</v>
      </c>
      <c r="E142" s="8" t="s">
        <v>4405</v>
      </c>
      <c r="F142" s="8" t="s">
        <v>705</v>
      </c>
      <c r="G142" s="8" t="s">
        <v>706</v>
      </c>
      <c r="H142" s="8" t="s">
        <v>707</v>
      </c>
      <c r="I142" s="8" t="s">
        <v>708</v>
      </c>
      <c r="J142" s="8" t="s">
        <v>709</v>
      </c>
    </row>
    <row r="143" spans="1:10" x14ac:dyDescent="0.2">
      <c r="A143" s="8" t="s">
        <v>54</v>
      </c>
      <c r="E143" s="8" t="s">
        <v>4406</v>
      </c>
      <c r="F143" s="8" t="s">
        <v>710</v>
      </c>
      <c r="G143" s="8" t="s">
        <v>711</v>
      </c>
      <c r="H143" s="8" t="s">
        <v>712</v>
      </c>
      <c r="I143" s="8" t="s">
        <v>713</v>
      </c>
      <c r="J143" s="8" t="s">
        <v>714</v>
      </c>
    </row>
    <row r="144" spans="1:10" x14ac:dyDescent="0.2">
      <c r="A144" s="8" t="s">
        <v>54</v>
      </c>
      <c r="E144" s="8" t="s">
        <v>4407</v>
      </c>
      <c r="F144" s="8" t="s">
        <v>715</v>
      </c>
      <c r="G144" s="8" t="s">
        <v>716</v>
      </c>
      <c r="H144" s="8" t="s">
        <v>717</v>
      </c>
      <c r="I144" s="8" t="s">
        <v>718</v>
      </c>
      <c r="J144" s="8" t="s">
        <v>719</v>
      </c>
    </row>
    <row r="145" spans="1:10" x14ac:dyDescent="0.2">
      <c r="A145" s="8" t="s">
        <v>54</v>
      </c>
      <c r="E145" s="8" t="s">
        <v>4408</v>
      </c>
      <c r="F145" s="8" t="s">
        <v>720</v>
      </c>
      <c r="G145" s="8" t="s">
        <v>721</v>
      </c>
      <c r="H145" s="8" t="s">
        <v>722</v>
      </c>
      <c r="I145" s="8" t="s">
        <v>723</v>
      </c>
      <c r="J145" s="8" t="s">
        <v>724</v>
      </c>
    </row>
    <row r="146" spans="1:10" x14ac:dyDescent="0.2">
      <c r="A146" s="8" t="s">
        <v>54</v>
      </c>
      <c r="E146" s="8" t="s">
        <v>4409</v>
      </c>
      <c r="F146" s="8" t="s">
        <v>725</v>
      </c>
      <c r="G146" s="8" t="s">
        <v>726</v>
      </c>
      <c r="H146" s="8" t="s">
        <v>727</v>
      </c>
      <c r="I146" s="8" t="s">
        <v>728</v>
      </c>
      <c r="J146" s="8" t="s">
        <v>729</v>
      </c>
    </row>
    <row r="147" spans="1:10" x14ac:dyDescent="0.2">
      <c r="A147" s="8" t="s">
        <v>54</v>
      </c>
      <c r="E147" s="8" t="s">
        <v>4410</v>
      </c>
      <c r="F147" s="8" t="s">
        <v>730</v>
      </c>
      <c r="G147" s="8" t="s">
        <v>731</v>
      </c>
      <c r="H147" s="8" t="s">
        <v>732</v>
      </c>
      <c r="I147" s="8" t="s">
        <v>733</v>
      </c>
      <c r="J147" s="8" t="s">
        <v>734</v>
      </c>
    </row>
    <row r="148" spans="1:10" x14ac:dyDescent="0.2">
      <c r="A148" s="8" t="s">
        <v>54</v>
      </c>
      <c r="E148" s="8" t="s">
        <v>4411</v>
      </c>
      <c r="F148" s="8" t="s">
        <v>735</v>
      </c>
      <c r="G148" s="8" t="s">
        <v>736</v>
      </c>
      <c r="H148" s="8" t="s">
        <v>737</v>
      </c>
      <c r="I148" s="8" t="s">
        <v>738</v>
      </c>
      <c r="J148" s="8" t="s">
        <v>739</v>
      </c>
    </row>
    <row r="149" spans="1:10" x14ac:dyDescent="0.2">
      <c r="A149" s="8" t="s">
        <v>54</v>
      </c>
      <c r="E149" s="8" t="s">
        <v>4412</v>
      </c>
      <c r="F149" s="8" t="s">
        <v>740</v>
      </c>
      <c r="G149" s="8" t="s">
        <v>741</v>
      </c>
      <c r="H149" s="8" t="s">
        <v>742</v>
      </c>
      <c r="I149" s="8" t="s">
        <v>743</v>
      </c>
      <c r="J149" s="8" t="s">
        <v>744</v>
      </c>
    </row>
    <row r="150" spans="1:10" x14ac:dyDescent="0.2">
      <c r="A150" s="8" t="s">
        <v>54</v>
      </c>
      <c r="E150" s="8" t="s">
        <v>4413</v>
      </c>
      <c r="F150" s="8" t="s">
        <v>745</v>
      </c>
      <c r="G150" s="8" t="s">
        <v>746</v>
      </c>
      <c r="H150" s="8" t="s">
        <v>747</v>
      </c>
      <c r="I150" s="8" t="s">
        <v>748</v>
      </c>
      <c r="J150" s="8" t="s">
        <v>749</v>
      </c>
    </row>
    <row r="151" spans="1:10" x14ac:dyDescent="0.2">
      <c r="A151" s="8" t="s">
        <v>54</v>
      </c>
      <c r="E151" s="8" t="s">
        <v>4414</v>
      </c>
      <c r="F151" s="8" t="s">
        <v>750</v>
      </c>
      <c r="G151" s="8" t="s">
        <v>751</v>
      </c>
      <c r="H151" s="8" t="s">
        <v>752</v>
      </c>
      <c r="I151" s="8" t="s">
        <v>753</v>
      </c>
      <c r="J151" s="8" t="s">
        <v>754</v>
      </c>
    </row>
    <row r="152" spans="1:10" x14ac:dyDescent="0.2">
      <c r="A152" s="8" t="s">
        <v>54</v>
      </c>
      <c r="E152" s="8" t="s">
        <v>4415</v>
      </c>
      <c r="F152" s="8" t="s">
        <v>755</v>
      </c>
      <c r="G152" s="8" t="s">
        <v>756</v>
      </c>
      <c r="H152" s="8" t="s">
        <v>757</v>
      </c>
      <c r="I152" s="8" t="s">
        <v>758</v>
      </c>
      <c r="J152" s="8" t="s">
        <v>759</v>
      </c>
    </row>
    <row r="153" spans="1:10" x14ac:dyDescent="0.2">
      <c r="A153" s="8" t="s">
        <v>54</v>
      </c>
      <c r="E153" s="8" t="s">
        <v>4416</v>
      </c>
      <c r="F153" s="8" t="s">
        <v>760</v>
      </c>
      <c r="G153" s="8" t="s">
        <v>761</v>
      </c>
      <c r="H153" s="8" t="s">
        <v>762</v>
      </c>
      <c r="I153" s="8" t="s">
        <v>763</v>
      </c>
      <c r="J153" s="8" t="s">
        <v>764</v>
      </c>
    </row>
    <row r="154" spans="1:10" x14ac:dyDescent="0.2">
      <c r="A154" s="8" t="s">
        <v>54</v>
      </c>
      <c r="E154" s="8" t="s">
        <v>4417</v>
      </c>
      <c r="F154" s="8" t="s">
        <v>765</v>
      </c>
      <c r="G154" s="8" t="s">
        <v>766</v>
      </c>
      <c r="H154" s="8" t="s">
        <v>767</v>
      </c>
      <c r="I154" s="8" t="s">
        <v>768</v>
      </c>
      <c r="J154" s="8" t="s">
        <v>769</v>
      </c>
    </row>
    <row r="155" spans="1:10" x14ac:dyDescent="0.2">
      <c r="A155" s="8" t="s">
        <v>54</v>
      </c>
      <c r="E155" s="8" t="s">
        <v>4418</v>
      </c>
      <c r="F155" s="8" t="s">
        <v>770</v>
      </c>
      <c r="G155" s="8" t="s">
        <v>771</v>
      </c>
      <c r="H155" s="8" t="s">
        <v>772</v>
      </c>
      <c r="I155" s="8" t="s">
        <v>773</v>
      </c>
      <c r="J155" s="8" t="s">
        <v>774</v>
      </c>
    </row>
    <row r="156" spans="1:10" x14ac:dyDescent="0.2">
      <c r="A156" s="8" t="s">
        <v>54</v>
      </c>
      <c r="E156" s="8" t="s">
        <v>4419</v>
      </c>
      <c r="F156" s="8" t="s">
        <v>775</v>
      </c>
      <c r="G156" s="8" t="s">
        <v>776</v>
      </c>
      <c r="H156" s="8" t="s">
        <v>777</v>
      </c>
      <c r="I156" s="8" t="s">
        <v>778</v>
      </c>
      <c r="J156" s="8" t="s">
        <v>779</v>
      </c>
    </row>
    <row r="157" spans="1:10" x14ac:dyDescent="0.2">
      <c r="A157" s="8" t="s">
        <v>54</v>
      </c>
      <c r="E157" s="8" t="s">
        <v>4420</v>
      </c>
      <c r="F157" s="8" t="s">
        <v>780</v>
      </c>
      <c r="G157" s="8" t="s">
        <v>781</v>
      </c>
      <c r="H157" s="8" t="s">
        <v>782</v>
      </c>
      <c r="I157" s="8" t="s">
        <v>783</v>
      </c>
      <c r="J157" s="8" t="s">
        <v>784</v>
      </c>
    </row>
    <row r="158" spans="1:10" x14ac:dyDescent="0.2">
      <c r="A158" s="8" t="s">
        <v>54</v>
      </c>
      <c r="E158" s="8" t="s">
        <v>4421</v>
      </c>
      <c r="F158" s="8" t="s">
        <v>785</v>
      </c>
      <c r="G158" s="8" t="s">
        <v>786</v>
      </c>
      <c r="H158" s="8" t="s">
        <v>787</v>
      </c>
      <c r="I158" s="8" t="s">
        <v>788</v>
      </c>
      <c r="J158" s="8" t="s">
        <v>789</v>
      </c>
    </row>
    <row r="159" spans="1:10" x14ac:dyDescent="0.2">
      <c r="A159" s="8" t="s">
        <v>54</v>
      </c>
      <c r="E159" s="8" t="s">
        <v>4422</v>
      </c>
      <c r="F159" s="8" t="s">
        <v>790</v>
      </c>
      <c r="G159" s="8" t="s">
        <v>791</v>
      </c>
      <c r="H159" s="8" t="s">
        <v>792</v>
      </c>
      <c r="I159" s="8" t="s">
        <v>793</v>
      </c>
      <c r="J159" s="8" t="s">
        <v>794</v>
      </c>
    </row>
    <row r="160" spans="1:10" x14ac:dyDescent="0.2">
      <c r="A160" s="8" t="s">
        <v>54</v>
      </c>
      <c r="E160" s="8" t="s">
        <v>4423</v>
      </c>
      <c r="F160" s="8" t="s">
        <v>795</v>
      </c>
      <c r="G160" s="8" t="s">
        <v>796</v>
      </c>
      <c r="H160" s="8" t="s">
        <v>797</v>
      </c>
      <c r="I160" s="8" t="s">
        <v>798</v>
      </c>
      <c r="J160" s="8" t="s">
        <v>799</v>
      </c>
    </row>
    <row r="161" spans="1:10" x14ac:dyDescent="0.2">
      <c r="A161" s="8" t="s">
        <v>54</v>
      </c>
      <c r="E161" s="8" t="s">
        <v>4424</v>
      </c>
      <c r="F161" s="8" t="s">
        <v>800</v>
      </c>
      <c r="G161" s="8" t="s">
        <v>801</v>
      </c>
      <c r="H161" s="8" t="s">
        <v>802</v>
      </c>
      <c r="I161" s="8" t="s">
        <v>803</v>
      </c>
      <c r="J161" s="8" t="s">
        <v>804</v>
      </c>
    </row>
    <row r="162" spans="1:10" x14ac:dyDescent="0.2">
      <c r="A162" s="8" t="s">
        <v>54</v>
      </c>
      <c r="E162" s="8" t="s">
        <v>4425</v>
      </c>
      <c r="F162" s="8" t="s">
        <v>805</v>
      </c>
      <c r="G162" s="8" t="s">
        <v>806</v>
      </c>
      <c r="H162" s="8" t="s">
        <v>807</v>
      </c>
      <c r="I162" s="8" t="s">
        <v>808</v>
      </c>
      <c r="J162" s="8" t="s">
        <v>809</v>
      </c>
    </row>
    <row r="163" spans="1:10" x14ac:dyDescent="0.2">
      <c r="A163" s="8" t="s">
        <v>54</v>
      </c>
      <c r="E163" s="8" t="s">
        <v>4426</v>
      </c>
      <c r="F163" s="8" t="s">
        <v>810</v>
      </c>
      <c r="G163" s="8" t="s">
        <v>811</v>
      </c>
      <c r="H163" s="8" t="s">
        <v>812</v>
      </c>
      <c r="I163" s="8" t="s">
        <v>813</v>
      </c>
      <c r="J163" s="8" t="s">
        <v>814</v>
      </c>
    </row>
    <row r="164" spans="1:10" x14ac:dyDescent="0.2">
      <c r="A164" s="8" t="s">
        <v>54</v>
      </c>
      <c r="E164" s="8" t="s">
        <v>4427</v>
      </c>
      <c r="F164" s="8" t="s">
        <v>815</v>
      </c>
      <c r="G164" s="8" t="s">
        <v>816</v>
      </c>
      <c r="H164" s="8" t="s">
        <v>817</v>
      </c>
      <c r="I164" s="8" t="s">
        <v>818</v>
      </c>
      <c r="J164" s="8" t="s">
        <v>819</v>
      </c>
    </row>
    <row r="165" spans="1:10" x14ac:dyDescent="0.2">
      <c r="A165" s="8" t="s">
        <v>54</v>
      </c>
      <c r="E165" s="8" t="s">
        <v>4428</v>
      </c>
      <c r="F165" s="8" t="s">
        <v>820</v>
      </c>
      <c r="G165" s="8" t="s">
        <v>821</v>
      </c>
      <c r="H165" s="8" t="s">
        <v>822</v>
      </c>
      <c r="I165" s="8" t="s">
        <v>823</v>
      </c>
      <c r="J165" s="8" t="s">
        <v>824</v>
      </c>
    </row>
    <row r="166" spans="1:10" x14ac:dyDescent="0.2">
      <c r="A166" s="8" t="s">
        <v>54</v>
      </c>
      <c r="E166" s="8" t="s">
        <v>4429</v>
      </c>
      <c r="F166" s="8" t="s">
        <v>825</v>
      </c>
      <c r="G166" s="8" t="s">
        <v>826</v>
      </c>
      <c r="H166" s="8" t="s">
        <v>827</v>
      </c>
      <c r="I166" s="8" t="s">
        <v>828</v>
      </c>
      <c r="J166" s="8" t="s">
        <v>829</v>
      </c>
    </row>
    <row r="167" spans="1:10" x14ac:dyDescent="0.2">
      <c r="A167" s="8" t="s">
        <v>54</v>
      </c>
      <c r="E167" s="8" t="s">
        <v>4430</v>
      </c>
      <c r="F167" s="8" t="s">
        <v>830</v>
      </c>
      <c r="G167" s="8" t="s">
        <v>831</v>
      </c>
      <c r="H167" s="8" t="s">
        <v>832</v>
      </c>
      <c r="I167" s="8" t="s">
        <v>833</v>
      </c>
      <c r="J167" s="8" t="s">
        <v>834</v>
      </c>
    </row>
    <row r="168" spans="1:10" x14ac:dyDescent="0.2">
      <c r="A168" s="8" t="s">
        <v>54</v>
      </c>
      <c r="E168" s="8" t="s">
        <v>4431</v>
      </c>
      <c r="F168" s="8" t="s">
        <v>835</v>
      </c>
      <c r="G168" s="8" t="s">
        <v>836</v>
      </c>
      <c r="H168" s="8" t="s">
        <v>837</v>
      </c>
      <c r="I168" s="8" t="s">
        <v>838</v>
      </c>
      <c r="J168" s="8" t="s">
        <v>839</v>
      </c>
    </row>
    <row r="169" spans="1:10" x14ac:dyDescent="0.2">
      <c r="A169" s="8" t="s">
        <v>54</v>
      </c>
      <c r="E169" s="8" t="s">
        <v>4432</v>
      </c>
      <c r="F169" s="8" t="s">
        <v>840</v>
      </c>
      <c r="G169" s="8" t="s">
        <v>841</v>
      </c>
      <c r="H169" s="8" t="s">
        <v>842</v>
      </c>
      <c r="I169" s="8" t="s">
        <v>843</v>
      </c>
      <c r="J169" s="8" t="s">
        <v>844</v>
      </c>
    </row>
    <row r="170" spans="1:10" x14ac:dyDescent="0.2">
      <c r="A170" s="8" t="s">
        <v>54</v>
      </c>
      <c r="E170" s="8" t="s">
        <v>4433</v>
      </c>
      <c r="F170" s="8" t="s">
        <v>845</v>
      </c>
      <c r="G170" s="8" t="s">
        <v>846</v>
      </c>
      <c r="H170" s="8" t="s">
        <v>847</v>
      </c>
      <c r="I170" s="8" t="s">
        <v>848</v>
      </c>
      <c r="J170" s="8" t="s">
        <v>849</v>
      </c>
    </row>
    <row r="171" spans="1:10" x14ac:dyDescent="0.2">
      <c r="A171" s="8" t="s">
        <v>54</v>
      </c>
      <c r="E171" s="8" t="s">
        <v>4434</v>
      </c>
      <c r="F171" s="8" t="s">
        <v>850</v>
      </c>
      <c r="G171" s="8" t="s">
        <v>851</v>
      </c>
      <c r="H171" s="8" t="s">
        <v>852</v>
      </c>
      <c r="I171" s="8" t="s">
        <v>853</v>
      </c>
      <c r="J171" s="8" t="s">
        <v>854</v>
      </c>
    </row>
    <row r="172" spans="1:10" x14ac:dyDescent="0.2">
      <c r="A172" s="8" t="s">
        <v>54</v>
      </c>
      <c r="E172" s="8" t="s">
        <v>4435</v>
      </c>
      <c r="F172" s="8" t="s">
        <v>855</v>
      </c>
      <c r="G172" s="8" t="s">
        <v>856</v>
      </c>
      <c r="H172" s="8" t="s">
        <v>857</v>
      </c>
      <c r="I172" s="8" t="s">
        <v>858</v>
      </c>
      <c r="J172" s="8" t="s">
        <v>859</v>
      </c>
    </row>
    <row r="173" spans="1:10" x14ac:dyDescent="0.2">
      <c r="A173" s="8" t="s">
        <v>54</v>
      </c>
      <c r="E173" s="8" t="s">
        <v>4436</v>
      </c>
      <c r="F173" s="8" t="s">
        <v>860</v>
      </c>
      <c r="G173" s="8" t="s">
        <v>861</v>
      </c>
      <c r="H173" s="8" t="s">
        <v>862</v>
      </c>
      <c r="I173" s="8" t="s">
        <v>863</v>
      </c>
      <c r="J173" s="8" t="s">
        <v>864</v>
      </c>
    </row>
    <row r="174" spans="1:10" x14ac:dyDescent="0.2">
      <c r="A174" s="8" t="s">
        <v>54</v>
      </c>
      <c r="E174" s="8" t="s">
        <v>4437</v>
      </c>
      <c r="F174" s="8" t="s">
        <v>865</v>
      </c>
      <c r="G174" s="8" t="s">
        <v>866</v>
      </c>
      <c r="H174" s="8" t="s">
        <v>867</v>
      </c>
      <c r="I174" s="8" t="s">
        <v>868</v>
      </c>
      <c r="J174" s="8" t="s">
        <v>869</v>
      </c>
    </row>
    <row r="175" spans="1:10" x14ac:dyDescent="0.2">
      <c r="A175" s="8" t="s">
        <v>54</v>
      </c>
      <c r="E175" s="8" t="s">
        <v>4438</v>
      </c>
      <c r="F175" s="8" t="s">
        <v>870</v>
      </c>
      <c r="G175" s="8" t="s">
        <v>871</v>
      </c>
      <c r="H175" s="8" t="s">
        <v>872</v>
      </c>
      <c r="I175" s="8" t="s">
        <v>873</v>
      </c>
      <c r="J175" s="8" t="s">
        <v>874</v>
      </c>
    </row>
    <row r="176" spans="1:10" x14ac:dyDescent="0.2">
      <c r="A176" s="8" t="s">
        <v>54</v>
      </c>
      <c r="E176" s="8" t="s">
        <v>4439</v>
      </c>
      <c r="F176" s="8" t="s">
        <v>875</v>
      </c>
      <c r="G176" s="8" t="s">
        <v>876</v>
      </c>
      <c r="H176" s="8" t="s">
        <v>877</v>
      </c>
      <c r="I176" s="8" t="s">
        <v>878</v>
      </c>
      <c r="J176" s="8" t="s">
        <v>879</v>
      </c>
    </row>
    <row r="177" spans="1:10" x14ac:dyDescent="0.2">
      <c r="A177" s="8" t="s">
        <v>54</v>
      </c>
      <c r="E177" s="8" t="s">
        <v>4440</v>
      </c>
      <c r="F177" s="8" t="s">
        <v>880</v>
      </c>
      <c r="G177" s="8" t="s">
        <v>881</v>
      </c>
      <c r="H177" s="8" t="s">
        <v>882</v>
      </c>
      <c r="I177" s="8" t="s">
        <v>883</v>
      </c>
      <c r="J177" s="8" t="s">
        <v>884</v>
      </c>
    </row>
    <row r="178" spans="1:10" x14ac:dyDescent="0.2">
      <c r="A178" s="8" t="s">
        <v>54</v>
      </c>
      <c r="E178" s="8" t="s">
        <v>4441</v>
      </c>
      <c r="F178" s="8" t="s">
        <v>885</v>
      </c>
      <c r="G178" s="8" t="s">
        <v>886</v>
      </c>
      <c r="H178" s="8" t="s">
        <v>887</v>
      </c>
      <c r="I178" s="8" t="s">
        <v>888</v>
      </c>
      <c r="J178" s="8" t="s">
        <v>889</v>
      </c>
    </row>
    <row r="179" spans="1:10" x14ac:dyDescent="0.2">
      <c r="A179" s="8" t="s">
        <v>54</v>
      </c>
      <c r="E179" s="8" t="s">
        <v>4442</v>
      </c>
      <c r="F179" s="8" t="s">
        <v>890</v>
      </c>
      <c r="G179" s="8" t="s">
        <v>891</v>
      </c>
      <c r="H179" s="8" t="s">
        <v>892</v>
      </c>
      <c r="I179" s="8" t="s">
        <v>893</v>
      </c>
      <c r="J179" s="8" t="s">
        <v>894</v>
      </c>
    </row>
    <row r="180" spans="1:10" x14ac:dyDescent="0.2">
      <c r="A180" s="8" t="s">
        <v>54</v>
      </c>
      <c r="E180" s="8" t="s">
        <v>4443</v>
      </c>
      <c r="F180" s="8" t="s">
        <v>895</v>
      </c>
      <c r="G180" s="8" t="s">
        <v>896</v>
      </c>
      <c r="H180" s="8" t="s">
        <v>897</v>
      </c>
      <c r="I180" s="8" t="s">
        <v>898</v>
      </c>
      <c r="J180" s="8" t="s">
        <v>899</v>
      </c>
    </row>
    <row r="181" spans="1:10" x14ac:dyDescent="0.2">
      <c r="A181" s="8" t="s">
        <v>54</v>
      </c>
      <c r="E181" s="8" t="s">
        <v>4444</v>
      </c>
      <c r="F181" s="8" t="s">
        <v>900</v>
      </c>
      <c r="G181" s="8" t="s">
        <v>901</v>
      </c>
      <c r="H181" s="8" t="s">
        <v>902</v>
      </c>
      <c r="I181" s="8" t="s">
        <v>903</v>
      </c>
      <c r="J181" s="8" t="s">
        <v>904</v>
      </c>
    </row>
    <row r="182" spans="1:10" x14ac:dyDescent="0.2">
      <c r="A182" s="8" t="s">
        <v>54</v>
      </c>
      <c r="E182" s="8" t="s">
        <v>4445</v>
      </c>
      <c r="F182" s="8" t="s">
        <v>905</v>
      </c>
      <c r="G182" s="8" t="s">
        <v>906</v>
      </c>
      <c r="H182" s="8" t="s">
        <v>907</v>
      </c>
      <c r="I182" s="8" t="s">
        <v>908</v>
      </c>
      <c r="J182" s="8" t="s">
        <v>909</v>
      </c>
    </row>
    <row r="183" spans="1:10" x14ac:dyDescent="0.2">
      <c r="A183" s="8" t="s">
        <v>54</v>
      </c>
      <c r="E183" s="8" t="s">
        <v>4446</v>
      </c>
      <c r="F183" s="8" t="s">
        <v>910</v>
      </c>
      <c r="G183" s="8" t="s">
        <v>911</v>
      </c>
      <c r="H183" s="8" t="s">
        <v>912</v>
      </c>
      <c r="I183" s="8" t="s">
        <v>913</v>
      </c>
      <c r="J183" s="8" t="s">
        <v>914</v>
      </c>
    </row>
    <row r="184" spans="1:10" x14ac:dyDescent="0.2">
      <c r="A184" s="8" t="s">
        <v>54</v>
      </c>
      <c r="E184" s="8" t="s">
        <v>4447</v>
      </c>
      <c r="F184" s="8" t="s">
        <v>915</v>
      </c>
      <c r="G184" s="8" t="s">
        <v>916</v>
      </c>
      <c r="H184" s="8" t="s">
        <v>917</v>
      </c>
      <c r="I184" s="8" t="s">
        <v>918</v>
      </c>
      <c r="J184" s="8" t="s">
        <v>919</v>
      </c>
    </row>
    <row r="185" spans="1:10" x14ac:dyDescent="0.2">
      <c r="A185" s="8" t="s">
        <v>54</v>
      </c>
      <c r="E185" s="8" t="s">
        <v>4448</v>
      </c>
      <c r="F185" s="8" t="s">
        <v>920</v>
      </c>
      <c r="G185" s="8" t="s">
        <v>921</v>
      </c>
      <c r="H185" s="8" t="s">
        <v>922</v>
      </c>
      <c r="I185" s="8" t="s">
        <v>923</v>
      </c>
      <c r="J185" s="8" t="s">
        <v>924</v>
      </c>
    </row>
    <row r="186" spans="1:10" x14ac:dyDescent="0.2">
      <c r="A186" s="8" t="s">
        <v>54</v>
      </c>
      <c r="E186" s="8" t="s">
        <v>4449</v>
      </c>
      <c r="F186" s="8" t="s">
        <v>925</v>
      </c>
      <c r="G186" s="8" t="s">
        <v>926</v>
      </c>
      <c r="H186" s="8" t="s">
        <v>927</v>
      </c>
      <c r="I186" s="8" t="s">
        <v>928</v>
      </c>
      <c r="J186" s="8" t="s">
        <v>929</v>
      </c>
    </row>
    <row r="187" spans="1:10" x14ac:dyDescent="0.2">
      <c r="A187" s="8" t="s">
        <v>54</v>
      </c>
      <c r="E187" s="8" t="s">
        <v>4450</v>
      </c>
      <c r="F187" s="8" t="s">
        <v>930</v>
      </c>
      <c r="G187" s="8" t="s">
        <v>931</v>
      </c>
      <c r="H187" s="8" t="s">
        <v>932</v>
      </c>
      <c r="I187" s="8" t="s">
        <v>933</v>
      </c>
      <c r="J187" s="8" t="s">
        <v>934</v>
      </c>
    </row>
    <row r="188" spans="1:10" x14ac:dyDescent="0.2">
      <c r="A188" s="8" t="s">
        <v>54</v>
      </c>
      <c r="E188" s="8" t="s">
        <v>4451</v>
      </c>
      <c r="F188" s="8" t="s">
        <v>935</v>
      </c>
      <c r="G188" s="8" t="s">
        <v>936</v>
      </c>
      <c r="H188" s="8" t="s">
        <v>937</v>
      </c>
      <c r="I188" s="8" t="s">
        <v>938</v>
      </c>
      <c r="J188" s="8" t="s">
        <v>939</v>
      </c>
    </row>
    <row r="189" spans="1:10" x14ac:dyDescent="0.2">
      <c r="A189" s="8" t="s">
        <v>54</v>
      </c>
      <c r="E189" s="8" t="s">
        <v>4452</v>
      </c>
      <c r="F189" s="8" t="s">
        <v>940</v>
      </c>
      <c r="G189" s="8" t="s">
        <v>941</v>
      </c>
      <c r="H189" s="8" t="s">
        <v>942</v>
      </c>
      <c r="I189" s="8" t="s">
        <v>943</v>
      </c>
      <c r="J189" s="8" t="s">
        <v>944</v>
      </c>
    </row>
    <row r="190" spans="1:10" x14ac:dyDescent="0.2">
      <c r="A190" s="8" t="s">
        <v>54</v>
      </c>
      <c r="E190" s="8" t="s">
        <v>4453</v>
      </c>
      <c r="F190" s="8" t="s">
        <v>945</v>
      </c>
      <c r="G190" s="8" t="s">
        <v>946</v>
      </c>
      <c r="H190" s="8" t="s">
        <v>947</v>
      </c>
      <c r="I190" s="8" t="s">
        <v>948</v>
      </c>
      <c r="J190" s="8" t="s">
        <v>949</v>
      </c>
    </row>
    <row r="191" spans="1:10" x14ac:dyDescent="0.2">
      <c r="A191" s="8" t="s">
        <v>54</v>
      </c>
      <c r="E191" s="8" t="s">
        <v>4454</v>
      </c>
      <c r="F191" s="8" t="s">
        <v>950</v>
      </c>
      <c r="G191" s="8" t="s">
        <v>951</v>
      </c>
      <c r="H191" s="8" t="s">
        <v>952</v>
      </c>
      <c r="I191" s="8" t="s">
        <v>953</v>
      </c>
      <c r="J191" s="8" t="s">
        <v>954</v>
      </c>
    </row>
    <row r="192" spans="1:10" x14ac:dyDescent="0.2">
      <c r="A192" s="8" t="s">
        <v>54</v>
      </c>
      <c r="E192" s="8" t="s">
        <v>4455</v>
      </c>
      <c r="F192" s="8" t="s">
        <v>955</v>
      </c>
      <c r="G192" s="8" t="s">
        <v>956</v>
      </c>
      <c r="H192" s="8" t="s">
        <v>957</v>
      </c>
      <c r="I192" s="8" t="s">
        <v>958</v>
      </c>
      <c r="J192" s="8" t="s">
        <v>959</v>
      </c>
    </row>
    <row r="193" spans="1:10" x14ac:dyDescent="0.2">
      <c r="A193" s="8" t="s">
        <v>54</v>
      </c>
      <c r="E193" s="8" t="s">
        <v>4456</v>
      </c>
      <c r="F193" s="8" t="s">
        <v>960</v>
      </c>
      <c r="G193" s="8" t="s">
        <v>961</v>
      </c>
      <c r="H193" s="8" t="s">
        <v>962</v>
      </c>
      <c r="I193" s="8" t="s">
        <v>963</v>
      </c>
      <c r="J193" s="8" t="s">
        <v>964</v>
      </c>
    </row>
    <row r="194" spans="1:10" x14ac:dyDescent="0.2">
      <c r="A194" s="8" t="s">
        <v>54</v>
      </c>
      <c r="E194" s="8" t="s">
        <v>4457</v>
      </c>
      <c r="F194" s="8" t="s">
        <v>965</v>
      </c>
      <c r="G194" s="8" t="s">
        <v>966</v>
      </c>
      <c r="H194" s="8" t="s">
        <v>967</v>
      </c>
      <c r="I194" s="8" t="s">
        <v>968</v>
      </c>
      <c r="J194" s="8" t="s">
        <v>969</v>
      </c>
    </row>
    <row r="195" spans="1:10" x14ac:dyDescent="0.2">
      <c r="A195" s="8" t="s">
        <v>54</v>
      </c>
      <c r="E195" s="8" t="s">
        <v>4458</v>
      </c>
      <c r="F195" s="8" t="s">
        <v>970</v>
      </c>
      <c r="G195" s="8" t="s">
        <v>971</v>
      </c>
      <c r="H195" s="8" t="s">
        <v>972</v>
      </c>
      <c r="I195" s="8" t="s">
        <v>973</v>
      </c>
      <c r="J195" s="8" t="s">
        <v>974</v>
      </c>
    </row>
    <row r="196" spans="1:10" x14ac:dyDescent="0.2">
      <c r="A196" s="8" t="s">
        <v>54</v>
      </c>
      <c r="E196" s="8" t="s">
        <v>4459</v>
      </c>
      <c r="F196" s="8" t="s">
        <v>975</v>
      </c>
      <c r="G196" s="8" t="s">
        <v>976</v>
      </c>
      <c r="H196" s="8" t="s">
        <v>977</v>
      </c>
      <c r="I196" s="8" t="s">
        <v>978</v>
      </c>
      <c r="J196" s="8" t="s">
        <v>979</v>
      </c>
    </row>
    <row r="197" spans="1:10" x14ac:dyDescent="0.2">
      <c r="A197" s="8" t="s">
        <v>54</v>
      </c>
      <c r="E197" s="8" t="s">
        <v>4460</v>
      </c>
      <c r="F197" s="8" t="s">
        <v>980</v>
      </c>
      <c r="G197" s="8" t="s">
        <v>981</v>
      </c>
      <c r="H197" s="8" t="s">
        <v>982</v>
      </c>
      <c r="I197" s="8" t="s">
        <v>983</v>
      </c>
      <c r="J197" s="8" t="s">
        <v>984</v>
      </c>
    </row>
    <row r="198" spans="1:10" x14ac:dyDescent="0.2">
      <c r="A198" s="8" t="s">
        <v>54</v>
      </c>
      <c r="E198" s="8" t="s">
        <v>4461</v>
      </c>
      <c r="F198" s="8" t="s">
        <v>985</v>
      </c>
      <c r="G198" s="8" t="s">
        <v>986</v>
      </c>
      <c r="H198" s="8" t="s">
        <v>987</v>
      </c>
      <c r="I198" s="8" t="s">
        <v>988</v>
      </c>
      <c r="J198" s="8" t="s">
        <v>989</v>
      </c>
    </row>
    <row r="199" spans="1:10" x14ac:dyDescent="0.2">
      <c r="A199" s="8" t="s">
        <v>54</v>
      </c>
      <c r="E199" s="8" t="s">
        <v>4462</v>
      </c>
      <c r="F199" s="8" t="s">
        <v>990</v>
      </c>
      <c r="G199" s="8" t="s">
        <v>991</v>
      </c>
      <c r="H199" s="8" t="s">
        <v>992</v>
      </c>
      <c r="I199" s="8" t="s">
        <v>993</v>
      </c>
      <c r="J199" s="8" t="s">
        <v>994</v>
      </c>
    </row>
    <row r="200" spans="1:10" x14ac:dyDescent="0.2">
      <c r="A200" s="8" t="s">
        <v>54</v>
      </c>
      <c r="E200" s="8" t="s">
        <v>4463</v>
      </c>
      <c r="F200" s="8" t="s">
        <v>995</v>
      </c>
      <c r="G200" s="8" t="s">
        <v>996</v>
      </c>
      <c r="H200" s="8" t="s">
        <v>997</v>
      </c>
      <c r="I200" s="8" t="s">
        <v>998</v>
      </c>
      <c r="J200" s="8" t="s">
        <v>999</v>
      </c>
    </row>
    <row r="201" spans="1:10" x14ac:dyDescent="0.2">
      <c r="A201" s="8" t="s">
        <v>54</v>
      </c>
      <c r="E201" s="8" t="s">
        <v>4464</v>
      </c>
      <c r="F201" s="8" t="s">
        <v>1000</v>
      </c>
      <c r="G201" s="8" t="s">
        <v>1001</v>
      </c>
      <c r="H201" s="8" t="s">
        <v>1002</v>
      </c>
      <c r="I201" s="8" t="s">
        <v>1003</v>
      </c>
      <c r="J201" s="8" t="s">
        <v>1004</v>
      </c>
    </row>
    <row r="202" spans="1:10" x14ac:dyDescent="0.2">
      <c r="A202" s="8" t="s">
        <v>54</v>
      </c>
      <c r="E202" s="8" t="s">
        <v>4465</v>
      </c>
      <c r="F202" s="8" t="s">
        <v>1005</v>
      </c>
      <c r="G202" s="8" t="s">
        <v>1006</v>
      </c>
      <c r="H202" s="8" t="s">
        <v>1007</v>
      </c>
      <c r="I202" s="8" t="s">
        <v>1008</v>
      </c>
      <c r="J202" s="8" t="s">
        <v>1009</v>
      </c>
    </row>
    <row r="203" spans="1:10" x14ac:dyDescent="0.2">
      <c r="A203" s="8" t="s">
        <v>54</v>
      </c>
      <c r="E203" s="8" t="s">
        <v>4466</v>
      </c>
      <c r="F203" s="8" t="s">
        <v>1010</v>
      </c>
      <c r="G203" s="8" t="s">
        <v>1011</v>
      </c>
      <c r="H203" s="8" t="s">
        <v>1012</v>
      </c>
      <c r="I203" s="8" t="s">
        <v>1013</v>
      </c>
      <c r="J203" s="8" t="s">
        <v>1014</v>
      </c>
    </row>
    <row r="204" spans="1:10" x14ac:dyDescent="0.2">
      <c r="A204" s="8" t="s">
        <v>54</v>
      </c>
      <c r="E204" s="8" t="s">
        <v>4467</v>
      </c>
      <c r="F204" s="8" t="s">
        <v>1015</v>
      </c>
      <c r="G204" s="8" t="s">
        <v>1016</v>
      </c>
      <c r="H204" s="8" t="s">
        <v>1017</v>
      </c>
      <c r="I204" s="8" t="s">
        <v>1018</v>
      </c>
      <c r="J204" s="8" t="s">
        <v>1019</v>
      </c>
    </row>
    <row r="205" spans="1:10" x14ac:dyDescent="0.2">
      <c r="A205" s="8" t="s">
        <v>54</v>
      </c>
      <c r="E205" s="8" t="s">
        <v>4468</v>
      </c>
      <c r="F205" s="8" t="s">
        <v>1020</v>
      </c>
      <c r="G205" s="8" t="s">
        <v>1021</v>
      </c>
      <c r="H205" s="8" t="s">
        <v>1022</v>
      </c>
      <c r="I205" s="8" t="s">
        <v>1023</v>
      </c>
      <c r="J205" s="8" t="s">
        <v>1024</v>
      </c>
    </row>
    <row r="206" spans="1:10" x14ac:dyDescent="0.2">
      <c r="A206" s="8" t="s">
        <v>54</v>
      </c>
      <c r="E206" s="8" t="s">
        <v>4469</v>
      </c>
      <c r="F206" s="8" t="s">
        <v>1025</v>
      </c>
      <c r="G206" s="8" t="s">
        <v>1026</v>
      </c>
      <c r="H206" s="8" t="s">
        <v>1027</v>
      </c>
      <c r="I206" s="8" t="s">
        <v>1028</v>
      </c>
      <c r="J206" s="8" t="s">
        <v>1029</v>
      </c>
    </row>
    <row r="207" spans="1:10" x14ac:dyDescent="0.2">
      <c r="A207" s="8" t="s">
        <v>54</v>
      </c>
      <c r="E207" s="8" t="s">
        <v>4470</v>
      </c>
      <c r="F207" s="8" t="s">
        <v>1030</v>
      </c>
      <c r="G207" s="8" t="s">
        <v>1031</v>
      </c>
      <c r="H207" s="8" t="s">
        <v>1032</v>
      </c>
      <c r="I207" s="8" t="s">
        <v>1033</v>
      </c>
      <c r="J207" s="8" t="s">
        <v>1034</v>
      </c>
    </row>
    <row r="208" spans="1:10" x14ac:dyDescent="0.2">
      <c r="A208" s="8" t="s">
        <v>54</v>
      </c>
      <c r="E208" s="8" t="s">
        <v>4471</v>
      </c>
      <c r="F208" s="8" t="s">
        <v>1035</v>
      </c>
      <c r="G208" s="8" t="s">
        <v>1036</v>
      </c>
      <c r="H208" s="8" t="s">
        <v>1037</v>
      </c>
      <c r="I208" s="8" t="s">
        <v>1038</v>
      </c>
      <c r="J208" s="8" t="s">
        <v>1039</v>
      </c>
    </row>
    <row r="209" spans="1:10" x14ac:dyDescent="0.2">
      <c r="A209" s="8" t="s">
        <v>54</v>
      </c>
      <c r="E209" s="8" t="s">
        <v>4472</v>
      </c>
      <c r="F209" s="8" t="s">
        <v>1040</v>
      </c>
      <c r="G209" s="8" t="s">
        <v>1041</v>
      </c>
      <c r="H209" s="8" t="s">
        <v>1042</v>
      </c>
      <c r="I209" s="8" t="s">
        <v>1043</v>
      </c>
      <c r="J209" s="8" t="s">
        <v>1044</v>
      </c>
    </row>
    <row r="210" spans="1:10" x14ac:dyDescent="0.2">
      <c r="A210" s="8" t="s">
        <v>54</v>
      </c>
      <c r="E210" s="8" t="s">
        <v>4473</v>
      </c>
      <c r="F210" s="8" t="s">
        <v>1045</v>
      </c>
      <c r="G210" s="8" t="s">
        <v>1046</v>
      </c>
      <c r="H210" s="8" t="s">
        <v>1047</v>
      </c>
      <c r="I210" s="8" t="s">
        <v>1048</v>
      </c>
      <c r="J210" s="8" t="s">
        <v>1049</v>
      </c>
    </row>
    <row r="211" spans="1:10" x14ac:dyDescent="0.2">
      <c r="A211" s="8" t="s">
        <v>54</v>
      </c>
      <c r="E211" s="8" t="s">
        <v>4474</v>
      </c>
      <c r="F211" s="8" t="s">
        <v>1050</v>
      </c>
      <c r="G211" s="8" t="s">
        <v>1051</v>
      </c>
      <c r="H211" s="8" t="s">
        <v>1052</v>
      </c>
      <c r="I211" s="8" t="s">
        <v>1053</v>
      </c>
      <c r="J211" s="8" t="s">
        <v>1054</v>
      </c>
    </row>
    <row r="212" spans="1:10" x14ac:dyDescent="0.2">
      <c r="A212" s="8" t="s">
        <v>54</v>
      </c>
      <c r="E212" s="8" t="s">
        <v>4475</v>
      </c>
      <c r="F212" s="8" t="s">
        <v>1055</v>
      </c>
      <c r="G212" s="8" t="s">
        <v>1056</v>
      </c>
      <c r="H212" s="8" t="s">
        <v>1057</v>
      </c>
      <c r="I212" s="8" t="s">
        <v>1058</v>
      </c>
      <c r="J212" s="8" t="s">
        <v>1059</v>
      </c>
    </row>
    <row r="213" spans="1:10" x14ac:dyDescent="0.2">
      <c r="A213" s="8" t="s">
        <v>54</v>
      </c>
      <c r="E213" s="8" t="s">
        <v>4476</v>
      </c>
      <c r="F213" s="8" t="s">
        <v>1060</v>
      </c>
      <c r="G213" s="8" t="s">
        <v>1061</v>
      </c>
      <c r="H213" s="8" t="s">
        <v>1062</v>
      </c>
      <c r="I213" s="8" t="s">
        <v>1063</v>
      </c>
      <c r="J213" s="8" t="s">
        <v>1064</v>
      </c>
    </row>
    <row r="214" spans="1:10" x14ac:dyDescent="0.2">
      <c r="A214" s="8" t="s">
        <v>54</v>
      </c>
      <c r="E214" s="8" t="s">
        <v>4477</v>
      </c>
      <c r="F214" s="8" t="s">
        <v>1065</v>
      </c>
      <c r="G214" s="8" t="s">
        <v>1066</v>
      </c>
      <c r="H214" s="8" t="s">
        <v>1067</v>
      </c>
      <c r="I214" s="8" t="s">
        <v>1068</v>
      </c>
      <c r="J214" s="8" t="s">
        <v>1069</v>
      </c>
    </row>
    <row r="215" spans="1:10" x14ac:dyDescent="0.2">
      <c r="A215" s="8" t="s">
        <v>54</v>
      </c>
      <c r="E215" s="8" t="s">
        <v>4478</v>
      </c>
      <c r="F215" s="8" t="s">
        <v>1070</v>
      </c>
      <c r="G215" s="8" t="s">
        <v>1071</v>
      </c>
      <c r="H215" s="8" t="s">
        <v>1072</v>
      </c>
      <c r="I215" s="8" t="s">
        <v>1073</v>
      </c>
      <c r="J215" s="8" t="s">
        <v>1074</v>
      </c>
    </row>
    <row r="216" spans="1:10" x14ac:dyDescent="0.2">
      <c r="A216" s="8" t="s">
        <v>54</v>
      </c>
      <c r="E216" s="8" t="s">
        <v>4479</v>
      </c>
      <c r="F216" s="8" t="s">
        <v>1075</v>
      </c>
      <c r="G216" s="8" t="s">
        <v>1076</v>
      </c>
      <c r="H216" s="8" t="s">
        <v>1077</v>
      </c>
      <c r="I216" s="8" t="s">
        <v>1078</v>
      </c>
      <c r="J216" s="8" t="s">
        <v>1079</v>
      </c>
    </row>
    <row r="217" spans="1:10" x14ac:dyDescent="0.2">
      <c r="A217" s="8" t="s">
        <v>54</v>
      </c>
      <c r="E217" s="8" t="s">
        <v>4480</v>
      </c>
      <c r="F217" s="8" t="s">
        <v>1080</v>
      </c>
      <c r="G217" s="8" t="s">
        <v>1081</v>
      </c>
      <c r="H217" s="8" t="s">
        <v>1082</v>
      </c>
      <c r="I217" s="8" t="s">
        <v>1083</v>
      </c>
      <c r="J217" s="8" t="s">
        <v>1084</v>
      </c>
    </row>
    <row r="218" spans="1:10" x14ac:dyDescent="0.2">
      <c r="A218" s="8" t="s">
        <v>54</v>
      </c>
      <c r="E218" s="8" t="s">
        <v>4481</v>
      </c>
      <c r="F218" s="8" t="s">
        <v>1085</v>
      </c>
      <c r="G218" s="8" t="s">
        <v>1086</v>
      </c>
      <c r="H218" s="8" t="s">
        <v>1087</v>
      </c>
      <c r="I218" s="8" t="s">
        <v>1088</v>
      </c>
      <c r="J218" s="8" t="s">
        <v>1089</v>
      </c>
    </row>
    <row r="219" spans="1:10" x14ac:dyDescent="0.2">
      <c r="A219" s="8" t="s">
        <v>54</v>
      </c>
      <c r="E219" s="8" t="s">
        <v>4482</v>
      </c>
      <c r="F219" s="8" t="s">
        <v>1090</v>
      </c>
      <c r="G219" s="8" t="s">
        <v>1091</v>
      </c>
      <c r="H219" s="8" t="s">
        <v>1092</v>
      </c>
      <c r="I219" s="8" t="s">
        <v>1093</v>
      </c>
      <c r="J219" s="8" t="s">
        <v>1094</v>
      </c>
    </row>
    <row r="220" spans="1:10" x14ac:dyDescent="0.2">
      <c r="A220" s="8" t="s">
        <v>54</v>
      </c>
      <c r="E220" s="8" t="s">
        <v>4483</v>
      </c>
      <c r="F220" s="8" t="s">
        <v>1095</v>
      </c>
      <c r="G220" s="8" t="s">
        <v>1096</v>
      </c>
      <c r="H220" s="8" t="s">
        <v>1097</v>
      </c>
      <c r="I220" s="8" t="s">
        <v>1098</v>
      </c>
      <c r="J220" s="8" t="s">
        <v>1099</v>
      </c>
    </row>
    <row r="221" spans="1:10" x14ac:dyDescent="0.2">
      <c r="A221" s="8" t="s">
        <v>54</v>
      </c>
      <c r="E221" s="8" t="s">
        <v>4484</v>
      </c>
      <c r="F221" s="8" t="s">
        <v>1100</v>
      </c>
      <c r="G221" s="8" t="s">
        <v>1101</v>
      </c>
      <c r="H221" s="8" t="s">
        <v>1102</v>
      </c>
      <c r="I221" s="8" t="s">
        <v>1103</v>
      </c>
      <c r="J221" s="8" t="s">
        <v>1104</v>
      </c>
    </row>
    <row r="222" spans="1:10" x14ac:dyDescent="0.2">
      <c r="A222" s="8" t="s">
        <v>54</v>
      </c>
      <c r="E222" s="8" t="s">
        <v>4485</v>
      </c>
      <c r="F222" s="8" t="s">
        <v>1105</v>
      </c>
      <c r="G222" s="8" t="s">
        <v>1106</v>
      </c>
      <c r="H222" s="8" t="s">
        <v>1107</v>
      </c>
      <c r="I222" s="8" t="s">
        <v>1108</v>
      </c>
      <c r="J222" s="8" t="s">
        <v>1109</v>
      </c>
    </row>
    <row r="223" spans="1:10" x14ac:dyDescent="0.2">
      <c r="A223" s="8" t="s">
        <v>54</v>
      </c>
      <c r="E223" s="8" t="s">
        <v>4486</v>
      </c>
      <c r="F223" s="8" t="s">
        <v>1110</v>
      </c>
      <c r="G223" s="8" t="s">
        <v>1111</v>
      </c>
      <c r="H223" s="8" t="s">
        <v>1112</v>
      </c>
      <c r="I223" s="8" t="s">
        <v>1113</v>
      </c>
      <c r="J223" s="8" t="s">
        <v>1114</v>
      </c>
    </row>
    <row r="224" spans="1:10" x14ac:dyDescent="0.2">
      <c r="A224" s="8" t="s">
        <v>54</v>
      </c>
      <c r="E224" s="8" t="s">
        <v>4487</v>
      </c>
      <c r="F224" s="8" t="s">
        <v>1115</v>
      </c>
      <c r="G224" s="8" t="s">
        <v>1116</v>
      </c>
      <c r="H224" s="8" t="s">
        <v>1117</v>
      </c>
      <c r="I224" s="8" t="s">
        <v>1118</v>
      </c>
      <c r="J224" s="8" t="s">
        <v>1119</v>
      </c>
    </row>
    <row r="225" spans="1:10" x14ac:dyDescent="0.2">
      <c r="A225" s="8" t="s">
        <v>54</v>
      </c>
      <c r="E225" s="8" t="s">
        <v>4488</v>
      </c>
      <c r="F225" s="8" t="s">
        <v>1120</v>
      </c>
      <c r="G225" s="8" t="s">
        <v>1121</v>
      </c>
      <c r="H225" s="8" t="s">
        <v>1122</v>
      </c>
      <c r="I225" s="8" t="s">
        <v>1123</v>
      </c>
      <c r="J225" s="8" t="s">
        <v>1124</v>
      </c>
    </row>
    <row r="226" spans="1:10" x14ac:dyDescent="0.2">
      <c r="A226" s="8" t="s">
        <v>54</v>
      </c>
      <c r="E226" s="8" t="s">
        <v>4489</v>
      </c>
      <c r="F226" s="8" t="s">
        <v>1125</v>
      </c>
      <c r="G226" s="8" t="s">
        <v>1126</v>
      </c>
      <c r="H226" s="8" t="s">
        <v>1127</v>
      </c>
      <c r="I226" s="8" t="s">
        <v>1128</v>
      </c>
      <c r="J226" s="8" t="s">
        <v>1129</v>
      </c>
    </row>
    <row r="227" spans="1:10" x14ac:dyDescent="0.2">
      <c r="A227" s="8" t="s">
        <v>54</v>
      </c>
      <c r="E227" s="8" t="s">
        <v>4490</v>
      </c>
      <c r="F227" s="8" t="s">
        <v>1130</v>
      </c>
      <c r="G227" s="8" t="s">
        <v>1131</v>
      </c>
      <c r="H227" s="8" t="s">
        <v>1132</v>
      </c>
      <c r="I227" s="8" t="s">
        <v>1133</v>
      </c>
      <c r="J227" s="8" t="s">
        <v>1134</v>
      </c>
    </row>
    <row r="228" spans="1:10" x14ac:dyDescent="0.2">
      <c r="A228" s="8" t="s">
        <v>54</v>
      </c>
      <c r="E228" s="8" t="s">
        <v>4491</v>
      </c>
      <c r="F228" s="8" t="s">
        <v>1135</v>
      </c>
      <c r="G228" s="8" t="s">
        <v>1136</v>
      </c>
      <c r="H228" s="8" t="s">
        <v>1137</v>
      </c>
      <c r="I228" s="8" t="s">
        <v>1138</v>
      </c>
      <c r="J228" s="8" t="s">
        <v>1139</v>
      </c>
    </row>
    <row r="229" spans="1:10" x14ac:dyDescent="0.2">
      <c r="A229" s="8" t="s">
        <v>54</v>
      </c>
      <c r="E229" s="8" t="s">
        <v>4492</v>
      </c>
      <c r="F229" s="8" t="s">
        <v>1140</v>
      </c>
      <c r="G229" s="8" t="s">
        <v>1141</v>
      </c>
      <c r="H229" s="8" t="s">
        <v>1142</v>
      </c>
      <c r="I229" s="8" t="s">
        <v>1143</v>
      </c>
      <c r="J229" s="8" t="s">
        <v>1144</v>
      </c>
    </row>
    <row r="230" spans="1:10" x14ac:dyDescent="0.2">
      <c r="A230" s="8" t="s">
        <v>54</v>
      </c>
      <c r="E230" s="8" t="s">
        <v>4493</v>
      </c>
      <c r="F230" s="8" t="s">
        <v>1145</v>
      </c>
      <c r="G230" s="8" t="s">
        <v>1146</v>
      </c>
      <c r="H230" s="8" t="s">
        <v>1147</v>
      </c>
      <c r="I230" s="8" t="s">
        <v>1148</v>
      </c>
      <c r="J230" s="8" t="s">
        <v>1149</v>
      </c>
    </row>
    <row r="231" spans="1:10" x14ac:dyDescent="0.2">
      <c r="A231" s="8" t="s">
        <v>54</v>
      </c>
      <c r="E231" s="8" t="s">
        <v>4494</v>
      </c>
      <c r="F231" s="8" t="s">
        <v>1150</v>
      </c>
      <c r="G231" s="8" t="s">
        <v>1151</v>
      </c>
      <c r="H231" s="8" t="s">
        <v>1152</v>
      </c>
      <c r="I231" s="8" t="s">
        <v>1153</v>
      </c>
      <c r="J231" s="8" t="s">
        <v>1154</v>
      </c>
    </row>
    <row r="232" spans="1:10" x14ac:dyDescent="0.2">
      <c r="A232" s="8" t="s">
        <v>54</v>
      </c>
      <c r="E232" s="8" t="s">
        <v>4495</v>
      </c>
      <c r="F232" s="8" t="s">
        <v>1155</v>
      </c>
      <c r="G232" s="8" t="s">
        <v>1156</v>
      </c>
      <c r="H232" s="8" t="s">
        <v>1157</v>
      </c>
      <c r="I232" s="8" t="s">
        <v>1158</v>
      </c>
      <c r="J232" s="8" t="s">
        <v>1159</v>
      </c>
    </row>
    <row r="233" spans="1:10" x14ac:dyDescent="0.2">
      <c r="A233" s="8" t="s">
        <v>54</v>
      </c>
      <c r="E233" s="8" t="s">
        <v>4496</v>
      </c>
      <c r="F233" s="8" t="s">
        <v>1160</v>
      </c>
      <c r="G233" s="8" t="s">
        <v>1161</v>
      </c>
      <c r="H233" s="8" t="s">
        <v>1162</v>
      </c>
      <c r="I233" s="8" t="s">
        <v>1163</v>
      </c>
      <c r="J233" s="8" t="s">
        <v>1164</v>
      </c>
    </row>
    <row r="234" spans="1:10" x14ac:dyDescent="0.2">
      <c r="A234" s="8" t="s">
        <v>54</v>
      </c>
      <c r="E234" s="8" t="s">
        <v>4497</v>
      </c>
      <c r="F234" s="8" t="s">
        <v>1165</v>
      </c>
      <c r="G234" s="8" t="s">
        <v>1166</v>
      </c>
      <c r="H234" s="8" t="s">
        <v>1167</v>
      </c>
      <c r="I234" s="8" t="s">
        <v>1168</v>
      </c>
      <c r="J234" s="8" t="s">
        <v>1169</v>
      </c>
    </row>
    <row r="235" spans="1:10" x14ac:dyDescent="0.2">
      <c r="A235" s="8" t="s">
        <v>54</v>
      </c>
      <c r="E235" s="8" t="s">
        <v>4498</v>
      </c>
      <c r="F235" s="8" t="s">
        <v>1170</v>
      </c>
      <c r="G235" s="8" t="s">
        <v>1171</v>
      </c>
      <c r="H235" s="8" t="s">
        <v>1172</v>
      </c>
      <c r="I235" s="8" t="s">
        <v>1173</v>
      </c>
      <c r="J235" s="8" t="s">
        <v>1174</v>
      </c>
    </row>
    <row r="236" spans="1:10" x14ac:dyDescent="0.2">
      <c r="A236" s="8" t="s">
        <v>54</v>
      </c>
      <c r="E236" s="8" t="s">
        <v>4499</v>
      </c>
      <c r="F236" s="8" t="s">
        <v>1175</v>
      </c>
      <c r="G236" s="8" t="s">
        <v>1176</v>
      </c>
      <c r="H236" s="8" t="s">
        <v>1177</v>
      </c>
      <c r="I236" s="8" t="s">
        <v>1178</v>
      </c>
      <c r="J236" s="8" t="s">
        <v>1179</v>
      </c>
    </row>
    <row r="237" spans="1:10" x14ac:dyDescent="0.2">
      <c r="A237" s="8" t="s">
        <v>54</v>
      </c>
      <c r="E237" s="8" t="s">
        <v>4500</v>
      </c>
      <c r="F237" s="8" t="s">
        <v>1180</v>
      </c>
      <c r="G237" s="8" t="s">
        <v>1181</v>
      </c>
      <c r="H237" s="8" t="s">
        <v>1182</v>
      </c>
      <c r="I237" s="8" t="s">
        <v>1183</v>
      </c>
      <c r="J237" s="8" t="s">
        <v>1184</v>
      </c>
    </row>
    <row r="238" spans="1:10" x14ac:dyDescent="0.2">
      <c r="A238" s="8" t="s">
        <v>54</v>
      </c>
      <c r="E238" s="8" t="s">
        <v>4501</v>
      </c>
      <c r="F238" s="8" t="s">
        <v>1185</v>
      </c>
      <c r="G238" s="8" t="s">
        <v>1186</v>
      </c>
      <c r="H238" s="8" t="s">
        <v>1187</v>
      </c>
      <c r="I238" s="8" t="s">
        <v>1188</v>
      </c>
      <c r="J238" s="8" t="s">
        <v>1189</v>
      </c>
    </row>
    <row r="239" spans="1:10" x14ac:dyDescent="0.2">
      <c r="A239" s="8" t="s">
        <v>54</v>
      </c>
      <c r="E239" s="8" t="s">
        <v>4502</v>
      </c>
      <c r="F239" s="8" t="s">
        <v>1190</v>
      </c>
      <c r="G239" s="8" t="s">
        <v>1191</v>
      </c>
      <c r="H239" s="8" t="s">
        <v>1192</v>
      </c>
      <c r="I239" s="8" t="s">
        <v>1193</v>
      </c>
      <c r="J239" s="8" t="s">
        <v>1194</v>
      </c>
    </row>
    <row r="240" spans="1:10" x14ac:dyDescent="0.2">
      <c r="A240" s="8" t="s">
        <v>54</v>
      </c>
      <c r="E240" s="8" t="s">
        <v>4503</v>
      </c>
      <c r="F240" s="8" t="s">
        <v>1195</v>
      </c>
      <c r="G240" s="8" t="s">
        <v>1196</v>
      </c>
      <c r="H240" s="8" t="s">
        <v>1197</v>
      </c>
      <c r="I240" s="8" t="s">
        <v>1198</v>
      </c>
      <c r="J240" s="8" t="s">
        <v>1199</v>
      </c>
    </row>
    <row r="241" spans="1:10" x14ac:dyDescent="0.2">
      <c r="A241" s="8" t="s">
        <v>54</v>
      </c>
      <c r="E241" s="8" t="s">
        <v>4504</v>
      </c>
      <c r="F241" s="8" t="s">
        <v>1200</v>
      </c>
      <c r="G241" s="8" t="s">
        <v>1201</v>
      </c>
      <c r="H241" s="8" t="s">
        <v>1202</v>
      </c>
      <c r="I241" s="8" t="s">
        <v>1203</v>
      </c>
      <c r="J241" s="8" t="s">
        <v>1204</v>
      </c>
    </row>
    <row r="242" spans="1:10" x14ac:dyDescent="0.2">
      <c r="A242" s="8" t="s">
        <v>54</v>
      </c>
      <c r="E242" s="8" t="s">
        <v>4505</v>
      </c>
      <c r="F242" s="8" t="s">
        <v>1205</v>
      </c>
      <c r="G242" s="8" t="s">
        <v>1206</v>
      </c>
      <c r="H242" s="8" t="s">
        <v>1207</v>
      </c>
      <c r="I242" s="8" t="s">
        <v>1208</v>
      </c>
      <c r="J242" s="8" t="s">
        <v>1209</v>
      </c>
    </row>
    <row r="243" spans="1:10" x14ac:dyDescent="0.2">
      <c r="A243" s="8" t="s">
        <v>54</v>
      </c>
      <c r="E243" s="8" t="s">
        <v>4506</v>
      </c>
      <c r="F243" s="8" t="s">
        <v>1210</v>
      </c>
      <c r="G243" s="8" t="s">
        <v>1211</v>
      </c>
      <c r="H243" s="8" t="s">
        <v>1212</v>
      </c>
      <c r="I243" s="8" t="s">
        <v>1213</v>
      </c>
      <c r="J243" s="8" t="s">
        <v>1214</v>
      </c>
    </row>
    <row r="244" spans="1:10" x14ac:dyDescent="0.2">
      <c r="A244" s="8" t="s">
        <v>54</v>
      </c>
      <c r="E244" s="8" t="s">
        <v>4507</v>
      </c>
      <c r="F244" s="8" t="s">
        <v>1215</v>
      </c>
      <c r="G244" s="8" t="s">
        <v>1216</v>
      </c>
      <c r="H244" s="8" t="s">
        <v>1217</v>
      </c>
      <c r="I244" s="8" t="s">
        <v>1218</v>
      </c>
      <c r="J244" s="8" t="s">
        <v>1219</v>
      </c>
    </row>
    <row r="245" spans="1:10" x14ac:dyDescent="0.2">
      <c r="A245" s="8" t="s">
        <v>54</v>
      </c>
      <c r="E245" s="8" t="s">
        <v>4508</v>
      </c>
      <c r="F245" s="8" t="s">
        <v>1220</v>
      </c>
      <c r="G245" s="8" t="s">
        <v>1221</v>
      </c>
      <c r="H245" s="8" t="s">
        <v>1222</v>
      </c>
      <c r="I245" s="8" t="s">
        <v>1223</v>
      </c>
      <c r="J245" s="8" t="s">
        <v>1224</v>
      </c>
    </row>
    <row r="246" spans="1:10" x14ac:dyDescent="0.2">
      <c r="A246" s="8" t="s">
        <v>54</v>
      </c>
      <c r="E246" s="8" t="s">
        <v>4509</v>
      </c>
      <c r="F246" s="8" t="s">
        <v>1225</v>
      </c>
      <c r="G246" s="8" t="s">
        <v>1226</v>
      </c>
      <c r="H246" s="8" t="s">
        <v>1227</v>
      </c>
      <c r="I246" s="8" t="s">
        <v>1228</v>
      </c>
      <c r="J246" s="8" t="s">
        <v>1229</v>
      </c>
    </row>
    <row r="247" spans="1:10" x14ac:dyDescent="0.2">
      <c r="A247" s="8" t="s">
        <v>54</v>
      </c>
      <c r="E247" s="8" t="s">
        <v>4510</v>
      </c>
      <c r="F247" s="8" t="s">
        <v>1230</v>
      </c>
      <c r="G247" s="8" t="s">
        <v>1231</v>
      </c>
      <c r="H247" s="8" t="s">
        <v>1232</v>
      </c>
      <c r="I247" s="8" t="s">
        <v>1233</v>
      </c>
      <c r="J247" s="8" t="s">
        <v>1234</v>
      </c>
    </row>
    <row r="248" spans="1:10" x14ac:dyDescent="0.2">
      <c r="A248" s="8" t="s">
        <v>54</v>
      </c>
      <c r="E248" s="8" t="s">
        <v>4511</v>
      </c>
      <c r="F248" s="8" t="s">
        <v>1235</v>
      </c>
      <c r="G248" s="8" t="s">
        <v>1236</v>
      </c>
      <c r="H248" s="8" t="s">
        <v>1237</v>
      </c>
      <c r="I248" s="8" t="s">
        <v>1238</v>
      </c>
      <c r="J248" s="8" t="s">
        <v>1239</v>
      </c>
    </row>
    <row r="249" spans="1:10" x14ac:dyDescent="0.2">
      <c r="A249" s="8" t="s">
        <v>54</v>
      </c>
      <c r="E249" s="8" t="s">
        <v>4512</v>
      </c>
      <c r="F249" s="8" t="s">
        <v>1240</v>
      </c>
      <c r="G249" s="8" t="s">
        <v>1241</v>
      </c>
      <c r="H249" s="8" t="s">
        <v>1242</v>
      </c>
      <c r="I249" s="8" t="s">
        <v>1243</v>
      </c>
      <c r="J249" s="8" t="s">
        <v>1244</v>
      </c>
    </row>
    <row r="250" spans="1:10" x14ac:dyDescent="0.2">
      <c r="A250" s="8" t="s">
        <v>54</v>
      </c>
      <c r="E250" s="8" t="s">
        <v>4513</v>
      </c>
      <c r="F250" s="8" t="s">
        <v>1245</v>
      </c>
      <c r="G250" s="8" t="s">
        <v>1246</v>
      </c>
      <c r="H250" s="8" t="s">
        <v>1247</v>
      </c>
      <c r="I250" s="8" t="s">
        <v>1248</v>
      </c>
      <c r="J250" s="8" t="s">
        <v>1249</v>
      </c>
    </row>
    <row r="251" spans="1:10" x14ac:dyDescent="0.2">
      <c r="A251" s="8" t="s">
        <v>54</v>
      </c>
      <c r="E251" s="8" t="s">
        <v>4514</v>
      </c>
      <c r="F251" s="8" t="s">
        <v>1250</v>
      </c>
      <c r="G251" s="8" t="s">
        <v>1251</v>
      </c>
      <c r="H251" s="8" t="s">
        <v>1252</v>
      </c>
      <c r="I251" s="8" t="s">
        <v>1253</v>
      </c>
      <c r="J251" s="8" t="s">
        <v>1254</v>
      </c>
    </row>
    <row r="252" spans="1:10" x14ac:dyDescent="0.2">
      <c r="A252" s="8" t="s">
        <v>54</v>
      </c>
      <c r="E252" s="8" t="s">
        <v>4515</v>
      </c>
      <c r="F252" s="8" t="s">
        <v>1255</v>
      </c>
      <c r="G252" s="8" t="s">
        <v>1256</v>
      </c>
      <c r="H252" s="8" t="s">
        <v>1257</v>
      </c>
      <c r="I252" s="8" t="s">
        <v>1258</v>
      </c>
      <c r="J252" s="8" t="s">
        <v>1259</v>
      </c>
    </row>
    <row r="253" spans="1:10" x14ac:dyDescent="0.2">
      <c r="A253" s="8" t="s">
        <v>54</v>
      </c>
      <c r="E253" s="8" t="s">
        <v>4516</v>
      </c>
      <c r="F253" s="8" t="s">
        <v>1260</v>
      </c>
      <c r="G253" s="8" t="s">
        <v>1261</v>
      </c>
      <c r="H253" s="8" t="s">
        <v>1262</v>
      </c>
      <c r="I253" s="8" t="s">
        <v>1263</v>
      </c>
      <c r="J253" s="8" t="s">
        <v>1264</v>
      </c>
    </row>
    <row r="254" spans="1:10" x14ac:dyDescent="0.2">
      <c r="A254" s="8" t="s">
        <v>54</v>
      </c>
      <c r="E254" s="8" t="s">
        <v>4517</v>
      </c>
      <c r="F254" s="8" t="s">
        <v>1265</v>
      </c>
      <c r="G254" s="8" t="s">
        <v>1266</v>
      </c>
      <c r="H254" s="8" t="s">
        <v>1267</v>
      </c>
      <c r="I254" s="8" t="s">
        <v>1268</v>
      </c>
      <c r="J254" s="8" t="s">
        <v>1269</v>
      </c>
    </row>
    <row r="255" spans="1:10" x14ac:dyDescent="0.2">
      <c r="A255" s="8" t="s">
        <v>54</v>
      </c>
      <c r="E255" s="8" t="s">
        <v>4518</v>
      </c>
      <c r="F255" s="8" t="s">
        <v>1270</v>
      </c>
      <c r="G255" s="8" t="s">
        <v>1271</v>
      </c>
      <c r="H255" s="8" t="s">
        <v>1272</v>
      </c>
      <c r="I255" s="8" t="s">
        <v>1273</v>
      </c>
      <c r="J255" s="8" t="s">
        <v>1274</v>
      </c>
    </row>
    <row r="256" spans="1:10" x14ac:dyDescent="0.2">
      <c r="A256" s="8" t="s">
        <v>54</v>
      </c>
      <c r="E256" s="8" t="s">
        <v>4519</v>
      </c>
      <c r="F256" s="8" t="s">
        <v>1275</v>
      </c>
      <c r="G256" s="8" t="s">
        <v>1276</v>
      </c>
      <c r="H256" s="8" t="s">
        <v>1277</v>
      </c>
      <c r="I256" s="8" t="s">
        <v>1278</v>
      </c>
      <c r="J256" s="8" t="s">
        <v>1279</v>
      </c>
    </row>
    <row r="257" spans="1:10" x14ac:dyDescent="0.2">
      <c r="A257" s="8" t="s">
        <v>54</v>
      </c>
      <c r="E257" s="8" t="s">
        <v>4520</v>
      </c>
      <c r="F257" s="8" t="s">
        <v>1280</v>
      </c>
      <c r="G257" s="8" t="s">
        <v>1281</v>
      </c>
      <c r="H257" s="8" t="s">
        <v>1282</v>
      </c>
      <c r="I257" s="8" t="s">
        <v>1283</v>
      </c>
      <c r="J257" s="8" t="s">
        <v>1284</v>
      </c>
    </row>
    <row r="258" spans="1:10" x14ac:dyDescent="0.2">
      <c r="A258" s="8" t="s">
        <v>54</v>
      </c>
      <c r="E258" s="8" t="s">
        <v>4521</v>
      </c>
      <c r="F258" s="8" t="s">
        <v>1285</v>
      </c>
      <c r="G258" s="8" t="s">
        <v>1286</v>
      </c>
      <c r="H258" s="8" t="s">
        <v>1287</v>
      </c>
      <c r="I258" s="8" t="s">
        <v>1288</v>
      </c>
      <c r="J258" s="8" t="s">
        <v>1289</v>
      </c>
    </row>
    <row r="259" spans="1:10" x14ac:dyDescent="0.2">
      <c r="A259" s="8" t="s">
        <v>54</v>
      </c>
      <c r="E259" s="8" t="s">
        <v>4522</v>
      </c>
      <c r="F259" s="8" t="s">
        <v>1290</v>
      </c>
      <c r="G259" s="8" t="s">
        <v>1291</v>
      </c>
      <c r="H259" s="8" t="s">
        <v>1292</v>
      </c>
      <c r="I259" s="8" t="s">
        <v>1293</v>
      </c>
      <c r="J259" s="8" t="s">
        <v>1294</v>
      </c>
    </row>
    <row r="260" spans="1:10" x14ac:dyDescent="0.2">
      <c r="A260" s="8" t="s">
        <v>54</v>
      </c>
      <c r="E260" s="8" t="s">
        <v>4523</v>
      </c>
      <c r="F260" s="8" t="s">
        <v>1295</v>
      </c>
      <c r="G260" s="8" t="s">
        <v>1296</v>
      </c>
      <c r="H260" s="8" t="s">
        <v>1297</v>
      </c>
      <c r="I260" s="8" t="s">
        <v>1298</v>
      </c>
      <c r="J260" s="8" t="s">
        <v>1299</v>
      </c>
    </row>
    <row r="261" spans="1:10" x14ac:dyDescent="0.2">
      <c r="A261" s="8" t="s">
        <v>54</v>
      </c>
      <c r="E261" s="8" t="s">
        <v>4524</v>
      </c>
      <c r="F261" s="8" t="s">
        <v>1300</v>
      </c>
      <c r="G261" s="8" t="s">
        <v>1301</v>
      </c>
      <c r="H261" s="8" t="s">
        <v>1302</v>
      </c>
      <c r="I261" s="8" t="s">
        <v>1303</v>
      </c>
      <c r="J261" s="8" t="s">
        <v>1304</v>
      </c>
    </row>
    <row r="262" spans="1:10" x14ac:dyDescent="0.2">
      <c r="A262" s="8" t="s">
        <v>54</v>
      </c>
      <c r="E262" s="8" t="s">
        <v>4525</v>
      </c>
      <c r="F262" s="8" t="s">
        <v>1305</v>
      </c>
      <c r="G262" s="8" t="s">
        <v>1306</v>
      </c>
      <c r="H262" s="8" t="s">
        <v>1307</v>
      </c>
      <c r="I262" s="8" t="s">
        <v>1308</v>
      </c>
      <c r="J262" s="8" t="s">
        <v>1309</v>
      </c>
    </row>
    <row r="263" spans="1:10" x14ac:dyDescent="0.2">
      <c r="A263" s="8" t="s">
        <v>54</v>
      </c>
      <c r="E263" s="8" t="s">
        <v>4526</v>
      </c>
      <c r="F263" s="8" t="s">
        <v>1310</v>
      </c>
      <c r="G263" s="8" t="s">
        <v>1311</v>
      </c>
      <c r="H263" s="8" t="s">
        <v>1312</v>
      </c>
      <c r="I263" s="8" t="s">
        <v>1313</v>
      </c>
      <c r="J263" s="8" t="s">
        <v>1314</v>
      </c>
    </row>
    <row r="264" spans="1:10" x14ac:dyDescent="0.2">
      <c r="A264" s="8" t="s">
        <v>54</v>
      </c>
      <c r="E264" s="8" t="s">
        <v>4527</v>
      </c>
      <c r="F264" s="8" t="s">
        <v>1315</v>
      </c>
      <c r="G264" s="8" t="s">
        <v>1316</v>
      </c>
      <c r="H264" s="8" t="s">
        <v>1317</v>
      </c>
      <c r="I264" s="8" t="s">
        <v>1318</v>
      </c>
      <c r="J264" s="8" t="s">
        <v>1319</v>
      </c>
    </row>
    <row r="265" spans="1:10" x14ac:dyDescent="0.2">
      <c r="A265" s="8" t="s">
        <v>54</v>
      </c>
      <c r="E265" s="8" t="s">
        <v>4528</v>
      </c>
      <c r="F265" s="8" t="s">
        <v>1320</v>
      </c>
      <c r="G265" s="8" t="s">
        <v>1321</v>
      </c>
      <c r="H265" s="8" t="s">
        <v>1322</v>
      </c>
      <c r="I265" s="8" t="s">
        <v>1323</v>
      </c>
      <c r="J265" s="8" t="s">
        <v>1324</v>
      </c>
    </row>
    <row r="266" spans="1:10" x14ac:dyDescent="0.2">
      <c r="A266" s="8" t="s">
        <v>54</v>
      </c>
      <c r="E266" s="8" t="s">
        <v>4529</v>
      </c>
      <c r="F266" s="8" t="s">
        <v>1325</v>
      </c>
      <c r="G266" s="8" t="s">
        <v>1326</v>
      </c>
      <c r="H266" s="8" t="s">
        <v>1327</v>
      </c>
      <c r="I266" s="8" t="s">
        <v>1328</v>
      </c>
      <c r="J266" s="8" t="s">
        <v>1329</v>
      </c>
    </row>
    <row r="267" spans="1:10" x14ac:dyDescent="0.2">
      <c r="A267" s="8" t="s">
        <v>54</v>
      </c>
      <c r="E267" s="8" t="s">
        <v>4530</v>
      </c>
      <c r="F267" s="8" t="s">
        <v>1330</v>
      </c>
      <c r="G267" s="8" t="s">
        <v>1331</v>
      </c>
      <c r="H267" s="8" t="s">
        <v>1332</v>
      </c>
      <c r="I267" s="8" t="s">
        <v>1333</v>
      </c>
      <c r="J267" s="8" t="s">
        <v>1334</v>
      </c>
    </row>
    <row r="268" spans="1:10" x14ac:dyDescent="0.2">
      <c r="A268" s="8" t="s">
        <v>54</v>
      </c>
      <c r="E268" s="8" t="s">
        <v>4531</v>
      </c>
      <c r="F268" s="8" t="s">
        <v>1335</v>
      </c>
      <c r="G268" s="8" t="s">
        <v>1336</v>
      </c>
      <c r="H268" s="8" t="s">
        <v>1337</v>
      </c>
      <c r="I268" s="8" t="s">
        <v>1338</v>
      </c>
      <c r="J268" s="8" t="s">
        <v>1339</v>
      </c>
    </row>
    <row r="269" spans="1:10" x14ac:dyDescent="0.2">
      <c r="A269" s="8" t="s">
        <v>54</v>
      </c>
      <c r="E269" s="8" t="s">
        <v>4532</v>
      </c>
      <c r="F269" s="8" t="s">
        <v>1340</v>
      </c>
      <c r="G269" s="8" t="s">
        <v>1341</v>
      </c>
      <c r="H269" s="8" t="s">
        <v>1342</v>
      </c>
      <c r="I269" s="8" t="s">
        <v>1343</v>
      </c>
      <c r="J269" s="8" t="s">
        <v>1344</v>
      </c>
    </row>
    <row r="270" spans="1:10" x14ac:dyDescent="0.2">
      <c r="A270" s="8" t="s">
        <v>54</v>
      </c>
      <c r="E270" s="8" t="s">
        <v>4533</v>
      </c>
      <c r="F270" s="8" t="s">
        <v>1345</v>
      </c>
      <c r="G270" s="8" t="s">
        <v>1346</v>
      </c>
      <c r="H270" s="8" t="s">
        <v>1347</v>
      </c>
      <c r="I270" s="8" t="s">
        <v>1348</v>
      </c>
      <c r="J270" s="8" t="s">
        <v>1349</v>
      </c>
    </row>
    <row r="271" spans="1:10" x14ac:dyDescent="0.2">
      <c r="A271" s="8" t="s">
        <v>54</v>
      </c>
      <c r="E271" s="8" t="s">
        <v>4534</v>
      </c>
      <c r="F271" s="8" t="s">
        <v>1350</v>
      </c>
      <c r="G271" s="8" t="s">
        <v>1351</v>
      </c>
      <c r="H271" s="8" t="s">
        <v>1352</v>
      </c>
      <c r="I271" s="8" t="s">
        <v>1353</v>
      </c>
      <c r="J271" s="8" t="s">
        <v>1354</v>
      </c>
    </row>
    <row r="272" spans="1:10" x14ac:dyDescent="0.2">
      <c r="A272" s="8" t="s">
        <v>54</v>
      </c>
      <c r="E272" s="8" t="s">
        <v>4535</v>
      </c>
      <c r="F272" s="8" t="s">
        <v>1355</v>
      </c>
      <c r="G272" s="8" t="s">
        <v>1356</v>
      </c>
      <c r="H272" s="8" t="s">
        <v>1357</v>
      </c>
      <c r="I272" s="8" t="s">
        <v>1358</v>
      </c>
      <c r="J272" s="8" t="s">
        <v>1359</v>
      </c>
    </row>
    <row r="273" spans="1:10" x14ac:dyDescent="0.2">
      <c r="A273" s="8" t="s">
        <v>54</v>
      </c>
      <c r="E273" s="8" t="s">
        <v>4536</v>
      </c>
      <c r="F273" s="8" t="s">
        <v>1360</v>
      </c>
      <c r="G273" s="8" t="s">
        <v>1361</v>
      </c>
      <c r="H273" s="8" t="s">
        <v>1362</v>
      </c>
      <c r="I273" s="8" t="s">
        <v>1363</v>
      </c>
      <c r="J273" s="8" t="s">
        <v>1364</v>
      </c>
    </row>
    <row r="274" spans="1:10" x14ac:dyDescent="0.2">
      <c r="A274" s="8" t="s">
        <v>54</v>
      </c>
      <c r="E274" s="8" t="s">
        <v>4537</v>
      </c>
      <c r="F274" s="8" t="s">
        <v>1365</v>
      </c>
      <c r="G274" s="8" t="s">
        <v>1366</v>
      </c>
      <c r="H274" s="8" t="s">
        <v>1367</v>
      </c>
      <c r="I274" s="8" t="s">
        <v>1368</v>
      </c>
      <c r="J274" s="8" t="s">
        <v>1369</v>
      </c>
    </row>
    <row r="275" spans="1:10" x14ac:dyDescent="0.2">
      <c r="A275" s="8" t="s">
        <v>54</v>
      </c>
      <c r="E275" s="8" t="s">
        <v>4538</v>
      </c>
      <c r="F275" s="8" t="s">
        <v>1370</v>
      </c>
      <c r="G275" s="8" t="s">
        <v>1371</v>
      </c>
      <c r="H275" s="8" t="s">
        <v>1372</v>
      </c>
      <c r="I275" s="8" t="s">
        <v>1373</v>
      </c>
      <c r="J275" s="8" t="s">
        <v>1374</v>
      </c>
    </row>
    <row r="276" spans="1:10" x14ac:dyDescent="0.2">
      <c r="A276" s="8" t="s">
        <v>54</v>
      </c>
      <c r="E276" s="8" t="s">
        <v>4539</v>
      </c>
      <c r="F276" s="8" t="s">
        <v>1375</v>
      </c>
      <c r="G276" s="8" t="s">
        <v>1376</v>
      </c>
      <c r="H276" s="8" t="s">
        <v>1377</v>
      </c>
      <c r="I276" s="8" t="s">
        <v>1378</v>
      </c>
      <c r="J276" s="8" t="s">
        <v>1379</v>
      </c>
    </row>
    <row r="277" spans="1:10" x14ac:dyDescent="0.2">
      <c r="A277" s="8" t="s">
        <v>54</v>
      </c>
      <c r="E277" s="8" t="s">
        <v>4540</v>
      </c>
      <c r="F277" s="8" t="s">
        <v>1380</v>
      </c>
      <c r="G277" s="8" t="s">
        <v>1381</v>
      </c>
      <c r="H277" s="8" t="s">
        <v>1382</v>
      </c>
      <c r="I277" s="8" t="s">
        <v>1383</v>
      </c>
      <c r="J277" s="8" t="s">
        <v>1384</v>
      </c>
    </row>
    <row r="278" spans="1:10" x14ac:dyDescent="0.2">
      <c r="A278" s="8" t="s">
        <v>54</v>
      </c>
      <c r="E278" s="8" t="s">
        <v>4541</v>
      </c>
      <c r="F278" s="8" t="s">
        <v>1385</v>
      </c>
      <c r="G278" s="8" t="s">
        <v>1386</v>
      </c>
      <c r="H278" s="8" t="s">
        <v>1387</v>
      </c>
      <c r="I278" s="8" t="s">
        <v>1388</v>
      </c>
      <c r="J278" s="8" t="s">
        <v>1389</v>
      </c>
    </row>
    <row r="279" spans="1:10" x14ac:dyDescent="0.2">
      <c r="A279" s="8" t="s">
        <v>54</v>
      </c>
      <c r="E279" s="8" t="s">
        <v>4542</v>
      </c>
      <c r="F279" s="8" t="s">
        <v>1390</v>
      </c>
      <c r="G279" s="8" t="s">
        <v>1391</v>
      </c>
      <c r="H279" s="8" t="s">
        <v>1392</v>
      </c>
      <c r="I279" s="8" t="s">
        <v>1393</v>
      </c>
      <c r="J279" s="8" t="s">
        <v>1394</v>
      </c>
    </row>
    <row r="280" spans="1:10" x14ac:dyDescent="0.2">
      <c r="A280" s="8" t="s">
        <v>54</v>
      </c>
      <c r="E280" s="8" t="s">
        <v>4543</v>
      </c>
      <c r="F280" s="8" t="s">
        <v>1395</v>
      </c>
      <c r="G280" s="8" t="s">
        <v>1396</v>
      </c>
      <c r="H280" s="8" t="s">
        <v>1397</v>
      </c>
      <c r="I280" s="8" t="s">
        <v>1398</v>
      </c>
      <c r="J280" s="8" t="s">
        <v>1399</v>
      </c>
    </row>
    <row r="281" spans="1:10" x14ac:dyDescent="0.2">
      <c r="A281" s="8" t="s">
        <v>54</v>
      </c>
      <c r="E281" s="8" t="s">
        <v>4544</v>
      </c>
      <c r="F281" s="8" t="s">
        <v>1400</v>
      </c>
      <c r="G281" s="8" t="s">
        <v>1401</v>
      </c>
      <c r="H281" s="8" t="s">
        <v>1402</v>
      </c>
      <c r="I281" s="8" t="s">
        <v>1403</v>
      </c>
      <c r="J281" s="8" t="s">
        <v>1404</v>
      </c>
    </row>
    <row r="282" spans="1:10" x14ac:dyDescent="0.2">
      <c r="A282" s="8" t="s">
        <v>54</v>
      </c>
      <c r="E282" s="8" t="s">
        <v>4545</v>
      </c>
      <c r="F282" s="8" t="s">
        <v>1405</v>
      </c>
      <c r="G282" s="8" t="s">
        <v>1406</v>
      </c>
      <c r="H282" s="8" t="s">
        <v>1407</v>
      </c>
      <c r="I282" s="8" t="s">
        <v>1408</v>
      </c>
      <c r="J282" s="8" t="s">
        <v>1409</v>
      </c>
    </row>
    <row r="283" spans="1:10" x14ac:dyDescent="0.2">
      <c r="A283" s="8" t="s">
        <v>54</v>
      </c>
      <c r="E283" s="8" t="s">
        <v>4546</v>
      </c>
      <c r="F283" s="8" t="s">
        <v>1410</v>
      </c>
      <c r="G283" s="8" t="s">
        <v>1411</v>
      </c>
      <c r="H283" s="8" t="s">
        <v>1412</v>
      </c>
      <c r="I283" s="8" t="s">
        <v>1413</v>
      </c>
      <c r="J283" s="8" t="s">
        <v>1414</v>
      </c>
    </row>
    <row r="284" spans="1:10" x14ac:dyDescent="0.2">
      <c r="A284" s="8" t="s">
        <v>54</v>
      </c>
      <c r="E284" s="8" t="s">
        <v>4547</v>
      </c>
      <c r="F284" s="8" t="s">
        <v>1415</v>
      </c>
      <c r="G284" s="8" t="s">
        <v>1416</v>
      </c>
      <c r="H284" s="8" t="s">
        <v>1417</v>
      </c>
      <c r="I284" s="8" t="s">
        <v>1418</v>
      </c>
      <c r="J284" s="8" t="s">
        <v>1419</v>
      </c>
    </row>
    <row r="285" spans="1:10" x14ac:dyDescent="0.2">
      <c r="A285" s="8" t="s">
        <v>54</v>
      </c>
      <c r="E285" s="8" t="s">
        <v>4548</v>
      </c>
      <c r="F285" s="8" t="s">
        <v>1420</v>
      </c>
      <c r="G285" s="8" t="s">
        <v>1421</v>
      </c>
      <c r="H285" s="8" t="s">
        <v>1422</v>
      </c>
      <c r="I285" s="8" t="s">
        <v>1423</v>
      </c>
      <c r="J285" s="8" t="s">
        <v>1424</v>
      </c>
    </row>
    <row r="286" spans="1:10" x14ac:dyDescent="0.2">
      <c r="A286" s="8" t="s">
        <v>54</v>
      </c>
      <c r="E286" s="8" t="s">
        <v>4549</v>
      </c>
      <c r="F286" s="8" t="s">
        <v>1425</v>
      </c>
      <c r="G286" s="8" t="s">
        <v>1426</v>
      </c>
      <c r="H286" s="8" t="s">
        <v>1427</v>
      </c>
      <c r="I286" s="8" t="s">
        <v>1428</v>
      </c>
      <c r="J286" s="8" t="s">
        <v>1429</v>
      </c>
    </row>
    <row r="287" spans="1:10" x14ac:dyDescent="0.2">
      <c r="A287" s="8" t="s">
        <v>54</v>
      </c>
      <c r="E287" s="8" t="s">
        <v>4550</v>
      </c>
      <c r="F287" s="8" t="s">
        <v>1430</v>
      </c>
      <c r="G287" s="8" t="s">
        <v>1431</v>
      </c>
      <c r="H287" s="8" t="s">
        <v>1432</v>
      </c>
      <c r="I287" s="8" t="s">
        <v>1433</v>
      </c>
      <c r="J287" s="8" t="s">
        <v>1434</v>
      </c>
    </row>
    <row r="288" spans="1:10" x14ac:dyDescent="0.2">
      <c r="A288" s="8" t="s">
        <v>54</v>
      </c>
      <c r="E288" s="8" t="s">
        <v>4551</v>
      </c>
      <c r="F288" s="8" t="s">
        <v>1435</v>
      </c>
      <c r="G288" s="8" t="s">
        <v>1436</v>
      </c>
      <c r="H288" s="8" t="s">
        <v>1437</v>
      </c>
      <c r="I288" s="8" t="s">
        <v>1438</v>
      </c>
      <c r="J288" s="8" t="s">
        <v>1439</v>
      </c>
    </row>
    <row r="289" spans="1:10" x14ac:dyDescent="0.2">
      <c r="A289" s="8" t="s">
        <v>54</v>
      </c>
      <c r="E289" s="8" t="s">
        <v>4552</v>
      </c>
      <c r="F289" s="8" t="s">
        <v>1440</v>
      </c>
      <c r="G289" s="8" t="s">
        <v>1441</v>
      </c>
      <c r="H289" s="8" t="s">
        <v>1442</v>
      </c>
      <c r="I289" s="8" t="s">
        <v>1443</v>
      </c>
      <c r="J289" s="8" t="s">
        <v>1444</v>
      </c>
    </row>
    <row r="290" spans="1:10" x14ac:dyDescent="0.2">
      <c r="A290" s="8" t="s">
        <v>54</v>
      </c>
      <c r="E290" s="8" t="s">
        <v>4553</v>
      </c>
      <c r="F290" s="8" t="s">
        <v>1445</v>
      </c>
      <c r="G290" s="8" t="s">
        <v>1446</v>
      </c>
      <c r="H290" s="8" t="s">
        <v>1447</v>
      </c>
      <c r="I290" s="8" t="s">
        <v>1448</v>
      </c>
      <c r="J290" s="8" t="s">
        <v>1449</v>
      </c>
    </row>
    <row r="291" spans="1:10" x14ac:dyDescent="0.2">
      <c r="A291" s="8" t="s">
        <v>54</v>
      </c>
      <c r="E291" s="8" t="s">
        <v>4554</v>
      </c>
      <c r="F291" s="8" t="s">
        <v>1450</v>
      </c>
      <c r="G291" s="8" t="s">
        <v>1451</v>
      </c>
      <c r="H291" s="8" t="s">
        <v>1452</v>
      </c>
      <c r="I291" s="8" t="s">
        <v>1453</v>
      </c>
      <c r="J291" s="8" t="s">
        <v>1454</v>
      </c>
    </row>
    <row r="292" spans="1:10" x14ac:dyDescent="0.2">
      <c r="A292" s="8" t="s">
        <v>54</v>
      </c>
      <c r="E292" s="8" t="s">
        <v>4555</v>
      </c>
      <c r="F292" s="8" t="s">
        <v>1455</v>
      </c>
      <c r="G292" s="8" t="s">
        <v>1456</v>
      </c>
      <c r="H292" s="8" t="s">
        <v>1457</v>
      </c>
      <c r="I292" s="8" t="s">
        <v>1458</v>
      </c>
      <c r="J292" s="8" t="s">
        <v>1459</v>
      </c>
    </row>
    <row r="293" spans="1:10" x14ac:dyDescent="0.2">
      <c r="A293" s="8" t="s">
        <v>54</v>
      </c>
      <c r="E293" s="8" t="s">
        <v>4556</v>
      </c>
      <c r="F293" s="8" t="s">
        <v>1460</v>
      </c>
      <c r="G293" s="8" t="s">
        <v>1461</v>
      </c>
      <c r="H293" s="8" t="s">
        <v>1462</v>
      </c>
      <c r="I293" s="8" t="s">
        <v>1463</v>
      </c>
      <c r="J293" s="8" t="s">
        <v>1464</v>
      </c>
    </row>
    <row r="294" spans="1:10" x14ac:dyDescent="0.2">
      <c r="A294" s="8" t="s">
        <v>54</v>
      </c>
      <c r="E294" s="8" t="s">
        <v>4557</v>
      </c>
      <c r="F294" s="8" t="s">
        <v>1465</v>
      </c>
      <c r="G294" s="8" t="s">
        <v>1466</v>
      </c>
      <c r="H294" s="8" t="s">
        <v>1467</v>
      </c>
      <c r="I294" s="8" t="s">
        <v>1468</v>
      </c>
      <c r="J294" s="8" t="s">
        <v>1469</v>
      </c>
    </row>
    <row r="295" spans="1:10" x14ac:dyDescent="0.2">
      <c r="A295" s="8" t="s">
        <v>54</v>
      </c>
      <c r="E295" s="8" t="s">
        <v>4558</v>
      </c>
      <c r="F295" s="8" t="s">
        <v>1470</v>
      </c>
      <c r="G295" s="8" t="s">
        <v>1471</v>
      </c>
      <c r="H295" s="8" t="s">
        <v>1472</v>
      </c>
      <c r="I295" s="8" t="s">
        <v>1473</v>
      </c>
      <c r="J295" s="8" t="s">
        <v>1474</v>
      </c>
    </row>
    <row r="296" spans="1:10" x14ac:dyDescent="0.2">
      <c r="A296" s="8" t="s">
        <v>54</v>
      </c>
      <c r="E296" s="8" t="s">
        <v>4559</v>
      </c>
      <c r="F296" s="8" t="s">
        <v>1475</v>
      </c>
      <c r="G296" s="8" t="s">
        <v>1476</v>
      </c>
      <c r="H296" s="8" t="s">
        <v>1477</v>
      </c>
      <c r="I296" s="8" t="s">
        <v>1478</v>
      </c>
      <c r="J296" s="8" t="s">
        <v>1479</v>
      </c>
    </row>
    <row r="297" spans="1:10" x14ac:dyDescent="0.2">
      <c r="A297" s="8" t="s">
        <v>54</v>
      </c>
      <c r="E297" s="8" t="s">
        <v>4560</v>
      </c>
      <c r="F297" s="8" t="s">
        <v>1480</v>
      </c>
      <c r="G297" s="8" t="s">
        <v>1481</v>
      </c>
      <c r="H297" s="8" t="s">
        <v>1482</v>
      </c>
      <c r="I297" s="8" t="s">
        <v>1483</v>
      </c>
      <c r="J297" s="8" t="s">
        <v>1484</v>
      </c>
    </row>
    <row r="298" spans="1:10" x14ac:dyDescent="0.2">
      <c r="A298" s="8" t="s">
        <v>54</v>
      </c>
      <c r="E298" s="8" t="s">
        <v>4561</v>
      </c>
      <c r="F298" s="8" t="s">
        <v>1485</v>
      </c>
      <c r="G298" s="8" t="s">
        <v>1486</v>
      </c>
      <c r="H298" s="8" t="s">
        <v>1487</v>
      </c>
      <c r="I298" s="8" t="s">
        <v>1488</v>
      </c>
      <c r="J298" s="8" t="s">
        <v>1489</v>
      </c>
    </row>
    <row r="299" spans="1:10" x14ac:dyDescent="0.2">
      <c r="A299" s="8" t="s">
        <v>54</v>
      </c>
      <c r="E299" s="8" t="s">
        <v>4562</v>
      </c>
      <c r="F299" s="8" t="s">
        <v>1490</v>
      </c>
      <c r="G299" s="8" t="s">
        <v>1491</v>
      </c>
      <c r="H299" s="8" t="s">
        <v>1492</v>
      </c>
      <c r="I299" s="8" t="s">
        <v>1493</v>
      </c>
      <c r="J299" s="8" t="s">
        <v>1494</v>
      </c>
    </row>
    <row r="300" spans="1:10" x14ac:dyDescent="0.2">
      <c r="A300" s="8" t="s">
        <v>54</v>
      </c>
      <c r="E300" s="8" t="s">
        <v>4563</v>
      </c>
      <c r="F300" s="8" t="s">
        <v>1495</v>
      </c>
      <c r="G300" s="8" t="s">
        <v>1496</v>
      </c>
      <c r="H300" s="8" t="s">
        <v>1497</v>
      </c>
      <c r="I300" s="8" t="s">
        <v>1498</v>
      </c>
      <c r="J300" s="8" t="s">
        <v>1499</v>
      </c>
    </row>
    <row r="301" spans="1:10" x14ac:dyDescent="0.2">
      <c r="A301" s="8" t="s">
        <v>54</v>
      </c>
      <c r="E301" s="8" t="s">
        <v>4564</v>
      </c>
      <c r="F301" s="8" t="s">
        <v>1500</v>
      </c>
      <c r="G301" s="8" t="s">
        <v>1501</v>
      </c>
      <c r="H301" s="8" t="s">
        <v>1502</v>
      </c>
      <c r="I301" s="8" t="s">
        <v>1503</v>
      </c>
      <c r="J301" s="8" t="s">
        <v>1504</v>
      </c>
    </row>
    <row r="302" spans="1:10" x14ac:dyDescent="0.2">
      <c r="A302" s="8" t="s">
        <v>54</v>
      </c>
      <c r="E302" s="8" t="s">
        <v>4565</v>
      </c>
      <c r="F302" s="8" t="s">
        <v>1505</v>
      </c>
      <c r="G302" s="8" t="s">
        <v>1506</v>
      </c>
      <c r="H302" s="8" t="s">
        <v>1507</v>
      </c>
      <c r="I302" s="8" t="s">
        <v>1508</v>
      </c>
      <c r="J302" s="8" t="s">
        <v>1509</v>
      </c>
    </row>
    <row r="303" spans="1:10" x14ac:dyDescent="0.2">
      <c r="A303" s="8" t="s">
        <v>54</v>
      </c>
      <c r="E303" s="8" t="s">
        <v>4566</v>
      </c>
      <c r="F303" s="8" t="s">
        <v>1510</v>
      </c>
      <c r="G303" s="8" t="s">
        <v>1511</v>
      </c>
      <c r="H303" s="8" t="s">
        <v>1512</v>
      </c>
      <c r="I303" s="8" t="s">
        <v>1513</v>
      </c>
      <c r="J303" s="8" t="s">
        <v>1514</v>
      </c>
    </row>
    <row r="304" spans="1:10" x14ac:dyDescent="0.2">
      <c r="A304" s="8" t="s">
        <v>54</v>
      </c>
      <c r="E304" s="8" t="s">
        <v>4567</v>
      </c>
      <c r="F304" s="8" t="s">
        <v>1515</v>
      </c>
      <c r="G304" s="8" t="s">
        <v>1516</v>
      </c>
      <c r="H304" s="8" t="s">
        <v>1517</v>
      </c>
      <c r="I304" s="8" t="s">
        <v>1518</v>
      </c>
      <c r="J304" s="8" t="s">
        <v>1519</v>
      </c>
    </row>
    <row r="305" spans="1:10" x14ac:dyDescent="0.2">
      <c r="A305" s="8" t="s">
        <v>54</v>
      </c>
      <c r="E305" s="8" t="s">
        <v>4568</v>
      </c>
      <c r="F305" s="8" t="s">
        <v>1520</v>
      </c>
      <c r="G305" s="8" t="s">
        <v>1521</v>
      </c>
      <c r="H305" s="8" t="s">
        <v>1522</v>
      </c>
      <c r="I305" s="8" t="s">
        <v>1523</v>
      </c>
      <c r="J305" s="8" t="s">
        <v>1524</v>
      </c>
    </row>
    <row r="306" spans="1:10" x14ac:dyDescent="0.2">
      <c r="A306" s="8" t="s">
        <v>54</v>
      </c>
      <c r="E306" s="8" t="s">
        <v>4569</v>
      </c>
      <c r="F306" s="8" t="s">
        <v>1525</v>
      </c>
      <c r="G306" s="8" t="s">
        <v>1526</v>
      </c>
      <c r="H306" s="8" t="s">
        <v>1527</v>
      </c>
      <c r="I306" s="8" t="s">
        <v>1528</v>
      </c>
      <c r="J306" s="8" t="s">
        <v>1529</v>
      </c>
    </row>
    <row r="307" spans="1:10" x14ac:dyDescent="0.2">
      <c r="A307" s="8" t="s">
        <v>54</v>
      </c>
      <c r="E307" s="8" t="s">
        <v>4570</v>
      </c>
      <c r="F307" s="8" t="s">
        <v>1530</v>
      </c>
      <c r="G307" s="8" t="s">
        <v>1531</v>
      </c>
      <c r="H307" s="8" t="s">
        <v>1532</v>
      </c>
      <c r="I307" s="8" t="s">
        <v>1533</v>
      </c>
      <c r="J307" s="8" t="s">
        <v>1534</v>
      </c>
    </row>
    <row r="308" spans="1:10" x14ac:dyDescent="0.2">
      <c r="A308" s="8" t="s">
        <v>54</v>
      </c>
      <c r="E308" s="8" t="s">
        <v>4571</v>
      </c>
      <c r="F308" s="8" t="s">
        <v>1535</v>
      </c>
      <c r="G308" s="8" t="s">
        <v>1536</v>
      </c>
      <c r="H308" s="8" t="s">
        <v>1537</v>
      </c>
      <c r="I308" s="8" t="s">
        <v>1538</v>
      </c>
      <c r="J308" s="8" t="s">
        <v>1539</v>
      </c>
    </row>
    <row r="309" spans="1:10" x14ac:dyDescent="0.2">
      <c r="A309" s="8" t="s">
        <v>54</v>
      </c>
      <c r="E309" s="8" t="s">
        <v>4572</v>
      </c>
      <c r="F309" s="8" t="s">
        <v>1540</v>
      </c>
      <c r="G309" s="8" t="s">
        <v>1541</v>
      </c>
      <c r="H309" s="8" t="s">
        <v>1542</v>
      </c>
      <c r="I309" s="8" t="s">
        <v>1543</v>
      </c>
      <c r="J309" s="8" t="s">
        <v>1544</v>
      </c>
    </row>
    <row r="310" spans="1:10" x14ac:dyDescent="0.2">
      <c r="A310" s="8" t="s">
        <v>54</v>
      </c>
      <c r="E310" s="8" t="s">
        <v>4573</v>
      </c>
      <c r="F310" s="8" t="s">
        <v>1545</v>
      </c>
      <c r="G310" s="8" t="s">
        <v>1546</v>
      </c>
      <c r="H310" s="8" t="s">
        <v>1547</v>
      </c>
      <c r="I310" s="8" t="s">
        <v>1548</v>
      </c>
      <c r="J310" s="8" t="s">
        <v>1549</v>
      </c>
    </row>
    <row r="311" spans="1:10" x14ac:dyDescent="0.2">
      <c r="A311" s="8" t="s">
        <v>54</v>
      </c>
      <c r="E311" s="8" t="s">
        <v>4574</v>
      </c>
      <c r="F311" s="8" t="s">
        <v>1550</v>
      </c>
      <c r="G311" s="8" t="s">
        <v>1551</v>
      </c>
      <c r="H311" s="8" t="s">
        <v>1552</v>
      </c>
      <c r="I311" s="8" t="s">
        <v>1553</v>
      </c>
      <c r="J311" s="8" t="s">
        <v>1554</v>
      </c>
    </row>
    <row r="312" spans="1:10" x14ac:dyDescent="0.2">
      <c r="A312" s="8" t="s">
        <v>54</v>
      </c>
      <c r="E312" s="8" t="s">
        <v>4575</v>
      </c>
      <c r="F312" s="8" t="s">
        <v>1555</v>
      </c>
      <c r="G312" s="8" t="s">
        <v>1556</v>
      </c>
      <c r="H312" s="8" t="s">
        <v>1557</v>
      </c>
      <c r="I312" s="8" t="s">
        <v>1558</v>
      </c>
      <c r="J312" s="8" t="s">
        <v>1559</v>
      </c>
    </row>
    <row r="313" spans="1:10" x14ac:dyDescent="0.2">
      <c r="A313" s="8" t="s">
        <v>54</v>
      </c>
      <c r="E313" s="8" t="s">
        <v>4576</v>
      </c>
      <c r="F313" s="8" t="s">
        <v>1560</v>
      </c>
      <c r="G313" s="8" t="s">
        <v>1561</v>
      </c>
      <c r="H313" s="8" t="s">
        <v>1562</v>
      </c>
      <c r="I313" s="8" t="s">
        <v>1563</v>
      </c>
      <c r="J313" s="8" t="s">
        <v>1564</v>
      </c>
    </row>
    <row r="314" spans="1:10" x14ac:dyDescent="0.2">
      <c r="A314" s="8" t="s">
        <v>54</v>
      </c>
      <c r="E314" s="8" t="s">
        <v>4577</v>
      </c>
      <c r="F314" s="8" t="s">
        <v>1565</v>
      </c>
      <c r="G314" s="8" t="s">
        <v>1566</v>
      </c>
      <c r="H314" s="8" t="s">
        <v>1567</v>
      </c>
      <c r="I314" s="8" t="s">
        <v>1568</v>
      </c>
      <c r="J314" s="8" t="s">
        <v>1569</v>
      </c>
    </row>
    <row r="315" spans="1:10" x14ac:dyDescent="0.2">
      <c r="A315" s="8" t="s">
        <v>54</v>
      </c>
      <c r="E315" s="8" t="s">
        <v>4578</v>
      </c>
      <c r="F315" s="8" t="s">
        <v>1570</v>
      </c>
      <c r="G315" s="8" t="s">
        <v>1571</v>
      </c>
      <c r="H315" s="8" t="s">
        <v>1572</v>
      </c>
      <c r="I315" s="8" t="s">
        <v>1573</v>
      </c>
      <c r="J315" s="8" t="s">
        <v>1574</v>
      </c>
    </row>
    <row r="316" spans="1:10" x14ac:dyDescent="0.2">
      <c r="A316" s="8" t="s">
        <v>54</v>
      </c>
      <c r="E316" s="8" t="s">
        <v>4579</v>
      </c>
      <c r="F316" s="8" t="s">
        <v>1575</v>
      </c>
      <c r="G316" s="8" t="s">
        <v>1576</v>
      </c>
      <c r="H316" s="8" t="s">
        <v>1577</v>
      </c>
      <c r="I316" s="8" t="s">
        <v>1578</v>
      </c>
      <c r="J316" s="8" t="s">
        <v>1579</v>
      </c>
    </row>
    <row r="317" spans="1:10" x14ac:dyDescent="0.2">
      <c r="A317" s="8" t="s">
        <v>54</v>
      </c>
      <c r="E317" s="8" t="s">
        <v>4580</v>
      </c>
      <c r="F317" s="8" t="s">
        <v>1580</v>
      </c>
      <c r="G317" s="8" t="s">
        <v>1581</v>
      </c>
      <c r="H317" s="8" t="s">
        <v>1582</v>
      </c>
      <c r="I317" s="8" t="s">
        <v>1583</v>
      </c>
      <c r="J317" s="8" t="s">
        <v>1584</v>
      </c>
    </row>
    <row r="318" spans="1:10" x14ac:dyDescent="0.2">
      <c r="A318" s="8" t="s">
        <v>54</v>
      </c>
      <c r="E318" s="8" t="s">
        <v>4581</v>
      </c>
      <c r="F318" s="8" t="s">
        <v>1585</v>
      </c>
      <c r="G318" s="8" t="s">
        <v>1586</v>
      </c>
      <c r="H318" s="8" t="s">
        <v>1587</v>
      </c>
      <c r="I318" s="8" t="s">
        <v>1588</v>
      </c>
      <c r="J318" s="8" t="s">
        <v>1589</v>
      </c>
    </row>
    <row r="319" spans="1:10" x14ac:dyDescent="0.2">
      <c r="A319" s="8" t="s">
        <v>54</v>
      </c>
      <c r="E319" s="8" t="s">
        <v>4582</v>
      </c>
      <c r="F319" s="8" t="s">
        <v>1590</v>
      </c>
      <c r="G319" s="8" t="s">
        <v>1591</v>
      </c>
      <c r="H319" s="8" t="s">
        <v>1592</v>
      </c>
      <c r="I319" s="8" t="s">
        <v>1593</v>
      </c>
      <c r="J319" s="8" t="s">
        <v>1594</v>
      </c>
    </row>
    <row r="320" spans="1:10" x14ac:dyDescent="0.2">
      <c r="A320" s="8" t="s">
        <v>54</v>
      </c>
      <c r="E320" s="8" t="s">
        <v>4583</v>
      </c>
      <c r="F320" s="8" t="s">
        <v>1595</v>
      </c>
      <c r="G320" s="8" t="s">
        <v>1596</v>
      </c>
      <c r="H320" s="8" t="s">
        <v>1597</v>
      </c>
      <c r="I320" s="8" t="s">
        <v>1598</v>
      </c>
      <c r="J320" s="8" t="s">
        <v>1599</v>
      </c>
    </row>
    <row r="321" spans="1:10" x14ac:dyDescent="0.2">
      <c r="A321" s="8" t="s">
        <v>54</v>
      </c>
      <c r="E321" s="8" t="s">
        <v>4584</v>
      </c>
      <c r="F321" s="8" t="s">
        <v>1600</v>
      </c>
      <c r="G321" s="8" t="s">
        <v>1601</v>
      </c>
      <c r="H321" s="8" t="s">
        <v>1602</v>
      </c>
      <c r="I321" s="8" t="s">
        <v>1603</v>
      </c>
      <c r="J321" s="8" t="s">
        <v>1604</v>
      </c>
    </row>
    <row r="322" spans="1:10" x14ac:dyDescent="0.2">
      <c r="A322" s="8" t="s">
        <v>54</v>
      </c>
      <c r="E322" s="8" t="s">
        <v>4585</v>
      </c>
      <c r="F322" s="8" t="s">
        <v>1605</v>
      </c>
      <c r="G322" s="8" t="s">
        <v>1606</v>
      </c>
      <c r="H322" s="8" t="s">
        <v>1607</v>
      </c>
      <c r="I322" s="8" t="s">
        <v>1608</v>
      </c>
      <c r="J322" s="8" t="s">
        <v>1609</v>
      </c>
    </row>
    <row r="323" spans="1:10" x14ac:dyDescent="0.2">
      <c r="A323" s="8" t="s">
        <v>54</v>
      </c>
      <c r="E323" s="8" t="s">
        <v>4586</v>
      </c>
      <c r="F323" s="8" t="s">
        <v>1610</v>
      </c>
      <c r="G323" s="8" t="s">
        <v>1611</v>
      </c>
      <c r="H323" s="8" t="s">
        <v>1612</v>
      </c>
      <c r="I323" s="8" t="s">
        <v>1613</v>
      </c>
      <c r="J323" s="8" t="s">
        <v>1614</v>
      </c>
    </row>
    <row r="324" spans="1:10" x14ac:dyDescent="0.2">
      <c r="A324" s="8" t="s">
        <v>54</v>
      </c>
      <c r="E324" s="8" t="s">
        <v>4587</v>
      </c>
      <c r="F324" s="8" t="s">
        <v>1615</v>
      </c>
      <c r="G324" s="8" t="s">
        <v>1616</v>
      </c>
      <c r="H324" s="8" t="s">
        <v>1617</v>
      </c>
      <c r="I324" s="8" t="s">
        <v>1618</v>
      </c>
      <c r="J324" s="8" t="s">
        <v>1619</v>
      </c>
    </row>
    <row r="325" spans="1:10" x14ac:dyDescent="0.2">
      <c r="A325" s="8" t="s">
        <v>54</v>
      </c>
      <c r="E325" s="8" t="s">
        <v>4588</v>
      </c>
      <c r="F325" s="8" t="s">
        <v>1620</v>
      </c>
      <c r="G325" s="8" t="s">
        <v>1621</v>
      </c>
      <c r="H325" s="8" t="s">
        <v>1622</v>
      </c>
      <c r="I325" s="8" t="s">
        <v>1623</v>
      </c>
      <c r="J325" s="8" t="s">
        <v>1624</v>
      </c>
    </row>
    <row r="326" spans="1:10" x14ac:dyDescent="0.2">
      <c r="A326" s="8" t="s">
        <v>54</v>
      </c>
      <c r="E326" s="8" t="s">
        <v>4589</v>
      </c>
      <c r="F326" s="8" t="s">
        <v>1625</v>
      </c>
      <c r="G326" s="8" t="s">
        <v>1626</v>
      </c>
      <c r="H326" s="8" t="s">
        <v>1627</v>
      </c>
      <c r="I326" s="8" t="s">
        <v>1628</v>
      </c>
      <c r="J326" s="8" t="s">
        <v>1629</v>
      </c>
    </row>
    <row r="327" spans="1:10" x14ac:dyDescent="0.2">
      <c r="A327" s="8" t="s">
        <v>54</v>
      </c>
      <c r="E327" s="8" t="s">
        <v>4590</v>
      </c>
      <c r="F327" s="8" t="s">
        <v>1630</v>
      </c>
      <c r="G327" s="8" t="s">
        <v>1631</v>
      </c>
      <c r="H327" s="8" t="s">
        <v>1632</v>
      </c>
      <c r="I327" s="8" t="s">
        <v>1633</v>
      </c>
      <c r="J327" s="8" t="s">
        <v>1634</v>
      </c>
    </row>
    <row r="328" spans="1:10" x14ac:dyDescent="0.2">
      <c r="A328" s="8" t="s">
        <v>54</v>
      </c>
      <c r="E328" s="8" t="s">
        <v>4591</v>
      </c>
      <c r="F328" s="8" t="s">
        <v>1635</v>
      </c>
      <c r="G328" s="8" t="s">
        <v>1636</v>
      </c>
      <c r="H328" s="8" t="s">
        <v>1637</v>
      </c>
      <c r="I328" s="8" t="s">
        <v>1638</v>
      </c>
      <c r="J328" s="8" t="s">
        <v>1639</v>
      </c>
    </row>
    <row r="329" spans="1:10" x14ac:dyDescent="0.2">
      <c r="A329" s="8" t="s">
        <v>54</v>
      </c>
      <c r="E329" s="8" t="s">
        <v>4592</v>
      </c>
      <c r="F329" s="8" t="s">
        <v>1640</v>
      </c>
      <c r="G329" s="8" t="s">
        <v>1641</v>
      </c>
      <c r="H329" s="8" t="s">
        <v>1642</v>
      </c>
      <c r="I329" s="8" t="s">
        <v>1643</v>
      </c>
      <c r="J329" s="8" t="s">
        <v>1644</v>
      </c>
    </row>
    <row r="330" spans="1:10" x14ac:dyDescent="0.2">
      <c r="A330" s="8" t="s">
        <v>54</v>
      </c>
      <c r="E330" s="8" t="s">
        <v>4593</v>
      </c>
      <c r="F330" s="8" t="s">
        <v>1645</v>
      </c>
      <c r="G330" s="8" t="s">
        <v>1646</v>
      </c>
      <c r="H330" s="8" t="s">
        <v>1647</v>
      </c>
      <c r="I330" s="8" t="s">
        <v>1648</v>
      </c>
      <c r="J330" s="8" t="s">
        <v>1649</v>
      </c>
    </row>
    <row r="331" spans="1:10" x14ac:dyDescent="0.2">
      <c r="A331" s="8" t="s">
        <v>54</v>
      </c>
      <c r="E331" s="8" t="s">
        <v>4594</v>
      </c>
      <c r="F331" s="8" t="s">
        <v>1650</v>
      </c>
      <c r="G331" s="8" t="s">
        <v>1651</v>
      </c>
      <c r="H331" s="8" t="s">
        <v>1652</v>
      </c>
      <c r="I331" s="8" t="s">
        <v>1653</v>
      </c>
      <c r="J331" s="8" t="s">
        <v>1654</v>
      </c>
    </row>
    <row r="332" spans="1:10" x14ac:dyDescent="0.2">
      <c r="A332" s="8" t="s">
        <v>54</v>
      </c>
      <c r="E332" s="8" t="s">
        <v>4595</v>
      </c>
      <c r="F332" s="8" t="s">
        <v>1655</v>
      </c>
      <c r="G332" s="8" t="s">
        <v>1656</v>
      </c>
      <c r="H332" s="8" t="s">
        <v>1657</v>
      </c>
      <c r="I332" s="8" t="s">
        <v>1658</v>
      </c>
      <c r="J332" s="8" t="s">
        <v>1659</v>
      </c>
    </row>
    <row r="333" spans="1:10" x14ac:dyDescent="0.2">
      <c r="A333" s="8" t="s">
        <v>54</v>
      </c>
      <c r="E333" s="8" t="s">
        <v>4596</v>
      </c>
      <c r="F333" s="8" t="s">
        <v>1660</v>
      </c>
      <c r="G333" s="8" t="s">
        <v>1661</v>
      </c>
      <c r="H333" s="8" t="s">
        <v>1662</v>
      </c>
      <c r="I333" s="8" t="s">
        <v>1663</v>
      </c>
      <c r="J333" s="8" t="s">
        <v>1664</v>
      </c>
    </row>
    <row r="334" spans="1:10" x14ac:dyDescent="0.2">
      <c r="A334" s="8" t="s">
        <v>54</v>
      </c>
      <c r="E334" s="8" t="s">
        <v>4597</v>
      </c>
      <c r="F334" s="8" t="s">
        <v>1665</v>
      </c>
      <c r="G334" s="8" t="s">
        <v>1666</v>
      </c>
      <c r="H334" s="8" t="s">
        <v>1667</v>
      </c>
      <c r="I334" s="8" t="s">
        <v>1668</v>
      </c>
      <c r="J334" s="8" t="s">
        <v>1669</v>
      </c>
    </row>
    <row r="335" spans="1:10" x14ac:dyDescent="0.2">
      <c r="A335" s="8" t="s">
        <v>54</v>
      </c>
      <c r="E335" s="8" t="s">
        <v>4598</v>
      </c>
      <c r="F335" s="8" t="s">
        <v>1670</v>
      </c>
      <c r="G335" s="8" t="s">
        <v>1671</v>
      </c>
      <c r="H335" s="8" t="s">
        <v>1672</v>
      </c>
      <c r="I335" s="8" t="s">
        <v>1673</v>
      </c>
      <c r="J335" s="8" t="s">
        <v>1674</v>
      </c>
    </row>
    <row r="336" spans="1:10" x14ac:dyDescent="0.2">
      <c r="A336" s="8" t="s">
        <v>54</v>
      </c>
      <c r="E336" s="8" t="s">
        <v>4599</v>
      </c>
      <c r="F336" s="8" t="s">
        <v>1675</v>
      </c>
      <c r="G336" s="8" t="s">
        <v>1676</v>
      </c>
      <c r="H336" s="8" t="s">
        <v>1677</v>
      </c>
      <c r="I336" s="8" t="s">
        <v>1678</v>
      </c>
      <c r="J336" s="8" t="s">
        <v>1679</v>
      </c>
    </row>
    <row r="337" spans="1:10" x14ac:dyDescent="0.2">
      <c r="A337" s="8" t="s">
        <v>54</v>
      </c>
      <c r="E337" s="8" t="s">
        <v>4600</v>
      </c>
      <c r="F337" s="8" t="s">
        <v>1680</v>
      </c>
      <c r="G337" s="8" t="s">
        <v>1681</v>
      </c>
      <c r="H337" s="8" t="s">
        <v>1682</v>
      </c>
      <c r="I337" s="8" t="s">
        <v>1683</v>
      </c>
      <c r="J337" s="8" t="s">
        <v>1684</v>
      </c>
    </row>
    <row r="338" spans="1:10" x14ac:dyDescent="0.2">
      <c r="A338" s="8" t="s">
        <v>54</v>
      </c>
      <c r="E338" s="8" t="s">
        <v>4601</v>
      </c>
      <c r="F338" s="8" t="s">
        <v>1685</v>
      </c>
      <c r="G338" s="8" t="s">
        <v>1686</v>
      </c>
      <c r="H338" s="8" t="s">
        <v>1687</v>
      </c>
      <c r="I338" s="8" t="s">
        <v>1688</v>
      </c>
      <c r="J338" s="8" t="s">
        <v>1689</v>
      </c>
    </row>
    <row r="339" spans="1:10" x14ac:dyDescent="0.2">
      <c r="A339" s="8" t="s">
        <v>54</v>
      </c>
      <c r="E339" s="8" t="s">
        <v>4602</v>
      </c>
      <c r="F339" s="8" t="s">
        <v>1690</v>
      </c>
      <c r="G339" s="8" t="s">
        <v>1691</v>
      </c>
      <c r="H339" s="8" t="s">
        <v>1692</v>
      </c>
      <c r="I339" s="8" t="s">
        <v>1693</v>
      </c>
      <c r="J339" s="8" t="s">
        <v>1694</v>
      </c>
    </row>
    <row r="340" spans="1:10" x14ac:dyDescent="0.2">
      <c r="A340" s="8" t="s">
        <v>54</v>
      </c>
      <c r="E340" s="8" t="s">
        <v>4603</v>
      </c>
      <c r="F340" s="8" t="s">
        <v>1695</v>
      </c>
      <c r="G340" s="8" t="s">
        <v>1696</v>
      </c>
      <c r="H340" s="8" t="s">
        <v>1697</v>
      </c>
      <c r="I340" s="8" t="s">
        <v>1698</v>
      </c>
      <c r="J340" s="8" t="s">
        <v>1699</v>
      </c>
    </row>
    <row r="341" spans="1:10" x14ac:dyDescent="0.2">
      <c r="A341" s="8" t="s">
        <v>54</v>
      </c>
      <c r="E341" s="8" t="s">
        <v>4604</v>
      </c>
      <c r="F341" s="8" t="s">
        <v>1700</v>
      </c>
      <c r="G341" s="8" t="s">
        <v>1701</v>
      </c>
      <c r="H341" s="8" t="s">
        <v>1702</v>
      </c>
      <c r="I341" s="8" t="s">
        <v>1703</v>
      </c>
      <c r="J341" s="8" t="s">
        <v>1704</v>
      </c>
    </row>
    <row r="342" spans="1:10" x14ac:dyDescent="0.2">
      <c r="A342" s="8" t="s">
        <v>54</v>
      </c>
      <c r="E342" s="8" t="s">
        <v>4605</v>
      </c>
      <c r="F342" s="8" t="s">
        <v>1705</v>
      </c>
      <c r="G342" s="8" t="s">
        <v>1706</v>
      </c>
      <c r="H342" s="8" t="s">
        <v>1707</v>
      </c>
      <c r="I342" s="8" t="s">
        <v>1708</v>
      </c>
      <c r="J342" s="8" t="s">
        <v>1709</v>
      </c>
    </row>
    <row r="343" spans="1:10" x14ac:dyDescent="0.2">
      <c r="A343" s="8" t="s">
        <v>54</v>
      </c>
      <c r="E343" s="8" t="s">
        <v>4606</v>
      </c>
      <c r="F343" s="8" t="s">
        <v>1710</v>
      </c>
      <c r="G343" s="8" t="s">
        <v>1711</v>
      </c>
      <c r="H343" s="8" t="s">
        <v>1712</v>
      </c>
      <c r="I343" s="8" t="s">
        <v>1713</v>
      </c>
      <c r="J343" s="8" t="s">
        <v>1714</v>
      </c>
    </row>
    <row r="344" spans="1:10" x14ac:dyDescent="0.2">
      <c r="A344" s="8" t="s">
        <v>54</v>
      </c>
      <c r="E344" s="8" t="s">
        <v>4607</v>
      </c>
      <c r="F344" s="8" t="s">
        <v>1715</v>
      </c>
      <c r="G344" s="8" t="s">
        <v>1716</v>
      </c>
      <c r="H344" s="8" t="s">
        <v>1717</v>
      </c>
      <c r="I344" s="8" t="s">
        <v>1718</v>
      </c>
      <c r="J344" s="8" t="s">
        <v>1719</v>
      </c>
    </row>
    <row r="345" spans="1:10" x14ac:dyDescent="0.2">
      <c r="A345" s="8" t="s">
        <v>54</v>
      </c>
      <c r="E345" s="8" t="s">
        <v>4608</v>
      </c>
      <c r="F345" s="8" t="s">
        <v>1720</v>
      </c>
      <c r="G345" s="8" t="s">
        <v>1721</v>
      </c>
      <c r="H345" s="8" t="s">
        <v>1722</v>
      </c>
      <c r="I345" s="8" t="s">
        <v>1723</v>
      </c>
      <c r="J345" s="8" t="s">
        <v>1724</v>
      </c>
    </row>
    <row r="346" spans="1:10" x14ac:dyDescent="0.2">
      <c r="A346" s="8" t="s">
        <v>54</v>
      </c>
      <c r="E346" s="8" t="s">
        <v>4609</v>
      </c>
      <c r="F346" s="8" t="s">
        <v>1725</v>
      </c>
      <c r="G346" s="8" t="s">
        <v>1726</v>
      </c>
      <c r="H346" s="8" t="s">
        <v>1727</v>
      </c>
      <c r="I346" s="8" t="s">
        <v>1728</v>
      </c>
      <c r="J346" s="8" t="s">
        <v>1729</v>
      </c>
    </row>
    <row r="347" spans="1:10" x14ac:dyDescent="0.2">
      <c r="A347" s="8" t="s">
        <v>54</v>
      </c>
      <c r="E347" s="8" t="s">
        <v>4610</v>
      </c>
      <c r="F347" s="8" t="s">
        <v>1730</v>
      </c>
      <c r="G347" s="8" t="s">
        <v>1731</v>
      </c>
      <c r="H347" s="8" t="s">
        <v>1732</v>
      </c>
      <c r="I347" s="8" t="s">
        <v>1733</v>
      </c>
      <c r="J347" s="8" t="s">
        <v>1734</v>
      </c>
    </row>
    <row r="348" spans="1:10" x14ac:dyDescent="0.2">
      <c r="A348" s="8" t="s">
        <v>54</v>
      </c>
      <c r="E348" s="8" t="s">
        <v>4611</v>
      </c>
      <c r="F348" s="8" t="s">
        <v>1735</v>
      </c>
      <c r="G348" s="8" t="s">
        <v>1736</v>
      </c>
      <c r="H348" s="8" t="s">
        <v>1737</v>
      </c>
      <c r="I348" s="8" t="s">
        <v>1738</v>
      </c>
      <c r="J348" s="8" t="s">
        <v>1739</v>
      </c>
    </row>
    <row r="349" spans="1:10" x14ac:dyDescent="0.2">
      <c r="A349" s="8" t="s">
        <v>54</v>
      </c>
      <c r="E349" s="8" t="s">
        <v>4612</v>
      </c>
      <c r="F349" s="8" t="s">
        <v>1740</v>
      </c>
      <c r="G349" s="8" t="s">
        <v>1741</v>
      </c>
      <c r="H349" s="8" t="s">
        <v>1742</v>
      </c>
      <c r="I349" s="8" t="s">
        <v>1743</v>
      </c>
      <c r="J349" s="8" t="s">
        <v>1744</v>
      </c>
    </row>
    <row r="350" spans="1:10" x14ac:dyDescent="0.2">
      <c r="A350" s="8" t="s">
        <v>54</v>
      </c>
      <c r="E350" s="8" t="s">
        <v>4613</v>
      </c>
      <c r="F350" s="8" t="s">
        <v>1745</v>
      </c>
      <c r="G350" s="8" t="s">
        <v>1746</v>
      </c>
      <c r="H350" s="8" t="s">
        <v>1747</v>
      </c>
      <c r="I350" s="8" t="s">
        <v>1748</v>
      </c>
      <c r="J350" s="8" t="s">
        <v>1749</v>
      </c>
    </row>
    <row r="351" spans="1:10" x14ac:dyDescent="0.2">
      <c r="A351" s="8" t="s">
        <v>54</v>
      </c>
      <c r="E351" s="8" t="s">
        <v>4614</v>
      </c>
      <c r="F351" s="8" t="s">
        <v>1750</v>
      </c>
      <c r="G351" s="8" t="s">
        <v>1751</v>
      </c>
      <c r="H351" s="8" t="s">
        <v>1752</v>
      </c>
      <c r="I351" s="8" t="s">
        <v>1753</v>
      </c>
      <c r="J351" s="8" t="s">
        <v>1754</v>
      </c>
    </row>
    <row r="352" spans="1:10" x14ac:dyDescent="0.2">
      <c r="A352" s="8" t="s">
        <v>54</v>
      </c>
      <c r="E352" s="8" t="s">
        <v>4615</v>
      </c>
      <c r="F352" s="8" t="s">
        <v>1755</v>
      </c>
      <c r="G352" s="8" t="s">
        <v>1756</v>
      </c>
      <c r="H352" s="8" t="s">
        <v>1757</v>
      </c>
      <c r="I352" s="8" t="s">
        <v>1758</v>
      </c>
      <c r="J352" s="8" t="s">
        <v>1759</v>
      </c>
    </row>
    <row r="353" spans="1:10" x14ac:dyDescent="0.2">
      <c r="A353" s="8" t="s">
        <v>54</v>
      </c>
      <c r="E353" s="8" t="s">
        <v>4616</v>
      </c>
      <c r="F353" s="8" t="s">
        <v>1760</v>
      </c>
      <c r="G353" s="8" t="s">
        <v>1761</v>
      </c>
      <c r="H353" s="8" t="s">
        <v>1762</v>
      </c>
      <c r="I353" s="8" t="s">
        <v>1763</v>
      </c>
      <c r="J353" s="8" t="s">
        <v>1764</v>
      </c>
    </row>
    <row r="354" spans="1:10" x14ac:dyDescent="0.2">
      <c r="A354" s="8" t="s">
        <v>54</v>
      </c>
      <c r="E354" s="8" t="s">
        <v>4617</v>
      </c>
      <c r="F354" s="8" t="s">
        <v>1765</v>
      </c>
      <c r="G354" s="8" t="s">
        <v>1766</v>
      </c>
      <c r="H354" s="8" t="s">
        <v>1767</v>
      </c>
      <c r="I354" s="8" t="s">
        <v>1768</v>
      </c>
      <c r="J354" s="8" t="s">
        <v>1769</v>
      </c>
    </row>
    <row r="355" spans="1:10" x14ac:dyDescent="0.2">
      <c r="A355" s="8" t="s">
        <v>54</v>
      </c>
      <c r="E355" s="8" t="s">
        <v>4618</v>
      </c>
      <c r="F355" s="8" t="s">
        <v>1770</v>
      </c>
      <c r="G355" s="8" t="s">
        <v>1771</v>
      </c>
      <c r="H355" s="8" t="s">
        <v>1772</v>
      </c>
      <c r="I355" s="8" t="s">
        <v>1773</v>
      </c>
      <c r="J355" s="8" t="s">
        <v>1774</v>
      </c>
    </row>
    <row r="356" spans="1:10" x14ac:dyDescent="0.2">
      <c r="A356" s="8" t="s">
        <v>54</v>
      </c>
      <c r="E356" s="8" t="s">
        <v>4619</v>
      </c>
      <c r="F356" s="8" t="s">
        <v>1775</v>
      </c>
      <c r="G356" s="8" t="s">
        <v>1776</v>
      </c>
      <c r="H356" s="8" t="s">
        <v>1777</v>
      </c>
      <c r="I356" s="8" t="s">
        <v>1778</v>
      </c>
      <c r="J356" s="8" t="s">
        <v>1779</v>
      </c>
    </row>
    <row r="357" spans="1:10" x14ac:dyDescent="0.2">
      <c r="A357" s="8" t="s">
        <v>54</v>
      </c>
      <c r="E357" s="8" t="s">
        <v>4620</v>
      </c>
      <c r="F357" s="8" t="s">
        <v>1780</v>
      </c>
      <c r="G357" s="8" t="s">
        <v>1781</v>
      </c>
      <c r="H357" s="8" t="s">
        <v>1782</v>
      </c>
      <c r="I357" s="8" t="s">
        <v>1783</v>
      </c>
      <c r="J357" s="8" t="s">
        <v>1784</v>
      </c>
    </row>
    <row r="358" spans="1:10" x14ac:dyDescent="0.2">
      <c r="A358" s="8" t="s">
        <v>54</v>
      </c>
      <c r="E358" s="8" t="s">
        <v>4621</v>
      </c>
      <c r="F358" s="8" t="s">
        <v>1785</v>
      </c>
      <c r="G358" s="8" t="s">
        <v>1786</v>
      </c>
      <c r="H358" s="8" t="s">
        <v>1787</v>
      </c>
      <c r="I358" s="8" t="s">
        <v>1788</v>
      </c>
      <c r="J358" s="8" t="s">
        <v>1789</v>
      </c>
    </row>
    <row r="359" spans="1:10" x14ac:dyDescent="0.2">
      <c r="A359" s="8" t="s">
        <v>54</v>
      </c>
      <c r="E359" s="8" t="s">
        <v>4622</v>
      </c>
      <c r="F359" s="8" t="s">
        <v>1790</v>
      </c>
      <c r="G359" s="8" t="s">
        <v>1791</v>
      </c>
      <c r="H359" s="8" t="s">
        <v>1792</v>
      </c>
      <c r="I359" s="8" t="s">
        <v>1793</v>
      </c>
      <c r="J359" s="8" t="s">
        <v>1794</v>
      </c>
    </row>
    <row r="360" spans="1:10" x14ac:dyDescent="0.2">
      <c r="A360" s="8" t="s">
        <v>54</v>
      </c>
      <c r="E360" s="8" t="s">
        <v>4623</v>
      </c>
      <c r="F360" s="8" t="s">
        <v>1795</v>
      </c>
      <c r="G360" s="8" t="s">
        <v>1796</v>
      </c>
      <c r="H360" s="8" t="s">
        <v>1797</v>
      </c>
      <c r="I360" s="8" t="s">
        <v>1798</v>
      </c>
      <c r="J360" s="8" t="s">
        <v>1799</v>
      </c>
    </row>
    <row r="361" spans="1:10" x14ac:dyDescent="0.2">
      <c r="A361" s="8" t="s">
        <v>54</v>
      </c>
      <c r="E361" s="8" t="s">
        <v>4624</v>
      </c>
      <c r="F361" s="8" t="s">
        <v>1800</v>
      </c>
      <c r="G361" s="8" t="s">
        <v>1801</v>
      </c>
      <c r="H361" s="8" t="s">
        <v>1802</v>
      </c>
      <c r="I361" s="8" t="s">
        <v>1803</v>
      </c>
      <c r="J361" s="8" t="s">
        <v>1804</v>
      </c>
    </row>
    <row r="362" spans="1:10" x14ac:dyDescent="0.2">
      <c r="A362" s="8" t="s">
        <v>54</v>
      </c>
      <c r="E362" s="8" t="s">
        <v>4625</v>
      </c>
      <c r="F362" s="8" t="s">
        <v>1805</v>
      </c>
      <c r="G362" s="8" t="s">
        <v>1806</v>
      </c>
      <c r="H362" s="8" t="s">
        <v>1807</v>
      </c>
      <c r="I362" s="8" t="s">
        <v>1808</v>
      </c>
      <c r="J362" s="8" t="s">
        <v>1809</v>
      </c>
    </row>
    <row r="363" spans="1:10" x14ac:dyDescent="0.2">
      <c r="A363" s="8" t="s">
        <v>54</v>
      </c>
      <c r="E363" s="8" t="s">
        <v>4626</v>
      </c>
      <c r="F363" s="8" t="s">
        <v>1810</v>
      </c>
      <c r="G363" s="8" t="s">
        <v>1811</v>
      </c>
      <c r="H363" s="8" t="s">
        <v>1812</v>
      </c>
      <c r="I363" s="8" t="s">
        <v>1813</v>
      </c>
      <c r="J363" s="8" t="s">
        <v>1814</v>
      </c>
    </row>
    <row r="364" spans="1:10" x14ac:dyDescent="0.2">
      <c r="A364" s="8" t="s">
        <v>54</v>
      </c>
      <c r="E364" s="8" t="s">
        <v>4627</v>
      </c>
      <c r="F364" s="8" t="s">
        <v>1815</v>
      </c>
      <c r="G364" s="8" t="s">
        <v>1816</v>
      </c>
      <c r="H364" s="8" t="s">
        <v>1817</v>
      </c>
      <c r="I364" s="8" t="s">
        <v>1818</v>
      </c>
      <c r="J364" s="8" t="s">
        <v>1819</v>
      </c>
    </row>
    <row r="365" spans="1:10" x14ac:dyDescent="0.2">
      <c r="A365" s="8" t="s">
        <v>54</v>
      </c>
      <c r="E365" s="8" t="s">
        <v>4628</v>
      </c>
      <c r="F365" s="8" t="s">
        <v>1820</v>
      </c>
      <c r="G365" s="8" t="s">
        <v>1821</v>
      </c>
      <c r="H365" s="8" t="s">
        <v>1822</v>
      </c>
      <c r="I365" s="8" t="s">
        <v>1823</v>
      </c>
      <c r="J365" s="8" t="s">
        <v>1824</v>
      </c>
    </row>
    <row r="366" spans="1:10" x14ac:dyDescent="0.2">
      <c r="A366" s="8" t="s">
        <v>54</v>
      </c>
      <c r="E366" s="8" t="s">
        <v>4629</v>
      </c>
      <c r="F366" s="8" t="s">
        <v>1825</v>
      </c>
      <c r="G366" s="8" t="s">
        <v>1826</v>
      </c>
      <c r="H366" s="8" t="s">
        <v>1827</v>
      </c>
      <c r="I366" s="8" t="s">
        <v>1828</v>
      </c>
      <c r="J366" s="8" t="s">
        <v>1829</v>
      </c>
    </row>
    <row r="367" spans="1:10" x14ac:dyDescent="0.2">
      <c r="A367" s="8" t="s">
        <v>54</v>
      </c>
      <c r="E367" s="8" t="s">
        <v>4630</v>
      </c>
      <c r="F367" s="8" t="s">
        <v>1830</v>
      </c>
      <c r="G367" s="8" t="s">
        <v>1831</v>
      </c>
      <c r="H367" s="8" t="s">
        <v>1832</v>
      </c>
      <c r="I367" s="8" t="s">
        <v>1833</v>
      </c>
      <c r="J367" s="8" t="s">
        <v>1834</v>
      </c>
    </row>
    <row r="368" spans="1:10" x14ac:dyDescent="0.2">
      <c r="A368" s="8" t="s">
        <v>54</v>
      </c>
      <c r="E368" s="8" t="s">
        <v>4631</v>
      </c>
      <c r="F368" s="8" t="s">
        <v>1835</v>
      </c>
      <c r="G368" s="8" t="s">
        <v>1836</v>
      </c>
      <c r="H368" s="8" t="s">
        <v>1837</v>
      </c>
      <c r="I368" s="8" t="s">
        <v>1838</v>
      </c>
      <c r="J368" s="8" t="s">
        <v>1839</v>
      </c>
    </row>
    <row r="369" spans="1:10" x14ac:dyDescent="0.2">
      <c r="A369" s="8" t="s">
        <v>54</v>
      </c>
      <c r="E369" s="8" t="s">
        <v>4632</v>
      </c>
      <c r="F369" s="8" t="s">
        <v>1840</v>
      </c>
      <c r="G369" s="8" t="s">
        <v>1841</v>
      </c>
      <c r="H369" s="8" t="s">
        <v>1842</v>
      </c>
      <c r="I369" s="8" t="s">
        <v>1843</v>
      </c>
      <c r="J369" s="8" t="s">
        <v>1844</v>
      </c>
    </row>
    <row r="370" spans="1:10" x14ac:dyDescent="0.2">
      <c r="A370" s="8" t="s">
        <v>54</v>
      </c>
      <c r="E370" s="8" t="s">
        <v>4633</v>
      </c>
      <c r="F370" s="8" t="s">
        <v>1845</v>
      </c>
      <c r="G370" s="8" t="s">
        <v>1846</v>
      </c>
      <c r="H370" s="8" t="s">
        <v>1847</v>
      </c>
      <c r="I370" s="8" t="s">
        <v>1848</v>
      </c>
      <c r="J370" s="8" t="s">
        <v>1849</v>
      </c>
    </row>
    <row r="371" spans="1:10" x14ac:dyDescent="0.2">
      <c r="A371" s="8" t="s">
        <v>54</v>
      </c>
      <c r="E371" s="8" t="s">
        <v>4634</v>
      </c>
      <c r="F371" s="8" t="s">
        <v>1850</v>
      </c>
      <c r="G371" s="8" t="s">
        <v>1851</v>
      </c>
      <c r="H371" s="8" t="s">
        <v>1852</v>
      </c>
      <c r="I371" s="8" t="s">
        <v>1853</v>
      </c>
      <c r="J371" s="8" t="s">
        <v>1854</v>
      </c>
    </row>
    <row r="372" spans="1:10" x14ac:dyDescent="0.2">
      <c r="A372" s="8" t="s">
        <v>54</v>
      </c>
      <c r="E372" s="8" t="s">
        <v>4635</v>
      </c>
      <c r="F372" s="8" t="s">
        <v>1855</v>
      </c>
      <c r="G372" s="8" t="s">
        <v>1856</v>
      </c>
      <c r="H372" s="8" t="s">
        <v>1857</v>
      </c>
      <c r="I372" s="8" t="s">
        <v>1858</v>
      </c>
      <c r="J372" s="8" t="s">
        <v>1859</v>
      </c>
    </row>
    <row r="373" spans="1:10" x14ac:dyDescent="0.2">
      <c r="A373" s="8" t="s">
        <v>54</v>
      </c>
      <c r="E373" s="8" t="s">
        <v>4636</v>
      </c>
      <c r="F373" s="8" t="s">
        <v>1860</v>
      </c>
      <c r="G373" s="8" t="s">
        <v>1861</v>
      </c>
      <c r="H373" s="8" t="s">
        <v>1862</v>
      </c>
      <c r="I373" s="8" t="s">
        <v>1863</v>
      </c>
      <c r="J373" s="8" t="s">
        <v>1864</v>
      </c>
    </row>
    <row r="374" spans="1:10" x14ac:dyDescent="0.2">
      <c r="A374" s="8" t="s">
        <v>54</v>
      </c>
      <c r="E374" s="8" t="s">
        <v>4637</v>
      </c>
      <c r="F374" s="8" t="s">
        <v>1865</v>
      </c>
      <c r="G374" s="8" t="s">
        <v>1866</v>
      </c>
      <c r="H374" s="8" t="s">
        <v>1867</v>
      </c>
      <c r="I374" s="8" t="s">
        <v>1868</v>
      </c>
      <c r="J374" s="8" t="s">
        <v>1869</v>
      </c>
    </row>
    <row r="375" spans="1:10" x14ac:dyDescent="0.2">
      <c r="A375" s="8" t="s">
        <v>54</v>
      </c>
      <c r="E375" s="8" t="s">
        <v>4638</v>
      </c>
      <c r="F375" s="8" t="s">
        <v>1870</v>
      </c>
      <c r="G375" s="8" t="s">
        <v>1871</v>
      </c>
      <c r="H375" s="8" t="s">
        <v>1872</v>
      </c>
      <c r="I375" s="8" t="s">
        <v>1873</v>
      </c>
      <c r="J375" s="8" t="s">
        <v>1874</v>
      </c>
    </row>
    <row r="376" spans="1:10" x14ac:dyDescent="0.2">
      <c r="A376" s="8" t="s">
        <v>54</v>
      </c>
      <c r="E376" s="8" t="s">
        <v>4639</v>
      </c>
      <c r="F376" s="8" t="s">
        <v>1875</v>
      </c>
      <c r="G376" s="8" t="s">
        <v>1876</v>
      </c>
      <c r="H376" s="8" t="s">
        <v>1877</v>
      </c>
      <c r="I376" s="8" t="s">
        <v>1878</v>
      </c>
      <c r="J376" s="8" t="s">
        <v>1879</v>
      </c>
    </row>
    <row r="377" spans="1:10" x14ac:dyDescent="0.2">
      <c r="A377" s="8" t="s">
        <v>54</v>
      </c>
      <c r="E377" s="8" t="s">
        <v>4640</v>
      </c>
      <c r="F377" s="8" t="s">
        <v>1880</v>
      </c>
      <c r="G377" s="8" t="s">
        <v>1881</v>
      </c>
      <c r="H377" s="8" t="s">
        <v>1882</v>
      </c>
      <c r="I377" s="8" t="s">
        <v>1883</v>
      </c>
      <c r="J377" s="8" t="s">
        <v>1884</v>
      </c>
    </row>
    <row r="378" spans="1:10" x14ac:dyDescent="0.2">
      <c r="A378" s="8" t="s">
        <v>54</v>
      </c>
      <c r="E378" s="8" t="s">
        <v>4641</v>
      </c>
      <c r="F378" s="8" t="s">
        <v>1885</v>
      </c>
      <c r="G378" s="8" t="s">
        <v>1886</v>
      </c>
      <c r="H378" s="8" t="s">
        <v>1887</v>
      </c>
      <c r="I378" s="8" t="s">
        <v>1888</v>
      </c>
      <c r="J378" s="8" t="s">
        <v>1889</v>
      </c>
    </row>
    <row r="379" spans="1:10" x14ac:dyDescent="0.2">
      <c r="A379" s="8" t="s">
        <v>54</v>
      </c>
      <c r="E379" s="8" t="s">
        <v>4642</v>
      </c>
      <c r="F379" s="8" t="s">
        <v>1890</v>
      </c>
      <c r="G379" s="8" t="s">
        <v>1891</v>
      </c>
      <c r="H379" s="8" t="s">
        <v>1892</v>
      </c>
      <c r="I379" s="8" t="s">
        <v>1893</v>
      </c>
      <c r="J379" s="8" t="s">
        <v>1894</v>
      </c>
    </row>
    <row r="380" spans="1:10" x14ac:dyDescent="0.2">
      <c r="A380" s="8" t="s">
        <v>54</v>
      </c>
      <c r="E380" s="8" t="s">
        <v>4643</v>
      </c>
      <c r="F380" s="8" t="s">
        <v>1895</v>
      </c>
      <c r="G380" s="8" t="s">
        <v>1896</v>
      </c>
      <c r="H380" s="8" t="s">
        <v>1897</v>
      </c>
      <c r="I380" s="8" t="s">
        <v>1898</v>
      </c>
      <c r="J380" s="8" t="s">
        <v>1899</v>
      </c>
    </row>
    <row r="381" spans="1:10" x14ac:dyDescent="0.2">
      <c r="A381" s="8" t="s">
        <v>54</v>
      </c>
      <c r="E381" s="8" t="s">
        <v>4644</v>
      </c>
      <c r="F381" s="8" t="s">
        <v>1900</v>
      </c>
      <c r="G381" s="8" t="s">
        <v>1901</v>
      </c>
      <c r="H381" s="8" t="s">
        <v>1902</v>
      </c>
      <c r="I381" s="8" t="s">
        <v>1903</v>
      </c>
      <c r="J381" s="8" t="s">
        <v>1904</v>
      </c>
    </row>
    <row r="382" spans="1:10" x14ac:dyDescent="0.2">
      <c r="A382" s="8" t="s">
        <v>54</v>
      </c>
      <c r="E382" s="8" t="s">
        <v>4645</v>
      </c>
      <c r="F382" s="8" t="s">
        <v>1905</v>
      </c>
      <c r="G382" s="8" t="s">
        <v>1906</v>
      </c>
      <c r="H382" s="8" t="s">
        <v>1907</v>
      </c>
      <c r="I382" s="8" t="s">
        <v>1908</v>
      </c>
      <c r="J382" s="8" t="s">
        <v>1909</v>
      </c>
    </row>
    <row r="383" spans="1:10" x14ac:dyDescent="0.2">
      <c r="A383" s="8" t="s">
        <v>54</v>
      </c>
      <c r="E383" s="8" t="s">
        <v>4646</v>
      </c>
      <c r="F383" s="8" t="s">
        <v>1910</v>
      </c>
      <c r="G383" s="8" t="s">
        <v>1911</v>
      </c>
      <c r="H383" s="8" t="s">
        <v>1912</v>
      </c>
      <c r="I383" s="8" t="s">
        <v>1913</v>
      </c>
      <c r="J383" s="8" t="s">
        <v>1914</v>
      </c>
    </row>
    <row r="384" spans="1:10" x14ac:dyDescent="0.2">
      <c r="A384" s="8" t="s">
        <v>54</v>
      </c>
      <c r="E384" s="8" t="s">
        <v>4647</v>
      </c>
      <c r="F384" s="8" t="s">
        <v>1915</v>
      </c>
      <c r="G384" s="8" t="s">
        <v>1916</v>
      </c>
      <c r="H384" s="8" t="s">
        <v>1917</v>
      </c>
      <c r="I384" s="8" t="s">
        <v>1918</v>
      </c>
      <c r="J384" s="8" t="s">
        <v>1919</v>
      </c>
    </row>
    <row r="385" spans="1:10" x14ac:dyDescent="0.2">
      <c r="A385" s="8" t="s">
        <v>54</v>
      </c>
      <c r="E385" s="8" t="s">
        <v>4648</v>
      </c>
      <c r="F385" s="8" t="s">
        <v>1920</v>
      </c>
      <c r="G385" s="8" t="s">
        <v>1921</v>
      </c>
      <c r="H385" s="8" t="s">
        <v>1922</v>
      </c>
      <c r="I385" s="8" t="s">
        <v>1923</v>
      </c>
      <c r="J385" s="8" t="s">
        <v>1924</v>
      </c>
    </row>
    <row r="386" spans="1:10" x14ac:dyDescent="0.2">
      <c r="A386" s="8" t="s">
        <v>54</v>
      </c>
      <c r="E386" s="8" t="s">
        <v>4649</v>
      </c>
      <c r="F386" s="8" t="s">
        <v>1925</v>
      </c>
      <c r="G386" s="8" t="s">
        <v>1926</v>
      </c>
      <c r="H386" s="8" t="s">
        <v>1927</v>
      </c>
      <c r="I386" s="8" t="s">
        <v>1928</v>
      </c>
      <c r="J386" s="8" t="s">
        <v>1929</v>
      </c>
    </row>
    <row r="387" spans="1:10" x14ac:dyDescent="0.2">
      <c r="A387" s="8" t="s">
        <v>54</v>
      </c>
      <c r="E387" s="8" t="s">
        <v>4650</v>
      </c>
      <c r="F387" s="8" t="s">
        <v>1930</v>
      </c>
      <c r="G387" s="8" t="s">
        <v>1931</v>
      </c>
      <c r="H387" s="8" t="s">
        <v>1932</v>
      </c>
      <c r="I387" s="8" t="s">
        <v>1933</v>
      </c>
      <c r="J387" s="8" t="s">
        <v>1934</v>
      </c>
    </row>
    <row r="388" spans="1:10" x14ac:dyDescent="0.2">
      <c r="A388" s="8" t="s">
        <v>54</v>
      </c>
      <c r="E388" s="8" t="s">
        <v>4651</v>
      </c>
      <c r="F388" s="8" t="s">
        <v>1935</v>
      </c>
      <c r="G388" s="8" t="s">
        <v>1936</v>
      </c>
      <c r="H388" s="8" t="s">
        <v>1937</v>
      </c>
      <c r="I388" s="8" t="s">
        <v>1938</v>
      </c>
      <c r="J388" s="8" t="s">
        <v>1939</v>
      </c>
    </row>
    <row r="389" spans="1:10" x14ac:dyDescent="0.2">
      <c r="A389" s="8" t="s">
        <v>54</v>
      </c>
      <c r="E389" s="8" t="s">
        <v>4652</v>
      </c>
      <c r="F389" s="8" t="s">
        <v>1940</v>
      </c>
      <c r="G389" s="8" t="s">
        <v>1941</v>
      </c>
      <c r="H389" s="8" t="s">
        <v>1942</v>
      </c>
      <c r="I389" s="8" t="s">
        <v>1943</v>
      </c>
      <c r="J389" s="8" t="s">
        <v>1944</v>
      </c>
    </row>
    <row r="390" spans="1:10" x14ac:dyDescent="0.2">
      <c r="A390" s="8" t="s">
        <v>54</v>
      </c>
      <c r="E390" s="8" t="s">
        <v>4653</v>
      </c>
      <c r="F390" s="8" t="s">
        <v>1945</v>
      </c>
      <c r="G390" s="8" t="s">
        <v>1946</v>
      </c>
      <c r="H390" s="8" t="s">
        <v>1947</v>
      </c>
      <c r="I390" s="8" t="s">
        <v>1948</v>
      </c>
      <c r="J390" s="8" t="s">
        <v>1949</v>
      </c>
    </row>
    <row r="391" spans="1:10" x14ac:dyDescent="0.2">
      <c r="A391" s="8" t="s">
        <v>54</v>
      </c>
      <c r="E391" s="8" t="s">
        <v>4654</v>
      </c>
      <c r="F391" s="8" t="s">
        <v>1950</v>
      </c>
      <c r="G391" s="8" t="s">
        <v>1951</v>
      </c>
      <c r="H391" s="8" t="s">
        <v>1952</v>
      </c>
      <c r="I391" s="8" t="s">
        <v>1953</v>
      </c>
      <c r="J391" s="8" t="s">
        <v>1954</v>
      </c>
    </row>
    <row r="392" spans="1:10" x14ac:dyDescent="0.2">
      <c r="A392" s="8" t="s">
        <v>54</v>
      </c>
      <c r="E392" s="8" t="s">
        <v>4655</v>
      </c>
      <c r="F392" s="8" t="s">
        <v>1955</v>
      </c>
      <c r="G392" s="8" t="s">
        <v>1956</v>
      </c>
      <c r="H392" s="8" t="s">
        <v>1957</v>
      </c>
      <c r="I392" s="8" t="s">
        <v>1958</v>
      </c>
      <c r="J392" s="8" t="s">
        <v>1959</v>
      </c>
    </row>
    <row r="393" spans="1:10" x14ac:dyDescent="0.2">
      <c r="A393" s="8" t="s">
        <v>54</v>
      </c>
      <c r="E393" s="8" t="s">
        <v>4656</v>
      </c>
      <c r="F393" s="8" t="s">
        <v>1960</v>
      </c>
      <c r="G393" s="8" t="s">
        <v>1961</v>
      </c>
      <c r="H393" s="8" t="s">
        <v>1962</v>
      </c>
      <c r="I393" s="8" t="s">
        <v>1963</v>
      </c>
      <c r="J393" s="8" t="s">
        <v>1964</v>
      </c>
    </row>
    <row r="394" spans="1:10" x14ac:dyDescent="0.2">
      <c r="A394" s="8" t="s">
        <v>54</v>
      </c>
      <c r="E394" s="8" t="s">
        <v>4657</v>
      </c>
      <c r="F394" s="8" t="s">
        <v>1965</v>
      </c>
      <c r="G394" s="8" t="s">
        <v>1966</v>
      </c>
      <c r="H394" s="8" t="s">
        <v>1967</v>
      </c>
      <c r="I394" s="8" t="s">
        <v>1968</v>
      </c>
      <c r="J394" s="8" t="s">
        <v>1969</v>
      </c>
    </row>
    <row r="395" spans="1:10" x14ac:dyDescent="0.2">
      <c r="A395" s="8" t="s">
        <v>54</v>
      </c>
      <c r="E395" s="8" t="s">
        <v>4658</v>
      </c>
      <c r="F395" s="8" t="s">
        <v>1970</v>
      </c>
      <c r="G395" s="8" t="s">
        <v>1971</v>
      </c>
      <c r="H395" s="8" t="s">
        <v>1972</v>
      </c>
      <c r="I395" s="8" t="s">
        <v>1973</v>
      </c>
      <c r="J395" s="8" t="s">
        <v>1974</v>
      </c>
    </row>
    <row r="396" spans="1:10" x14ac:dyDescent="0.2">
      <c r="A396" s="8" t="s">
        <v>54</v>
      </c>
      <c r="E396" s="8" t="s">
        <v>4659</v>
      </c>
      <c r="F396" s="8" t="s">
        <v>1975</v>
      </c>
      <c r="G396" s="8" t="s">
        <v>1976</v>
      </c>
      <c r="H396" s="8" t="s">
        <v>1977</v>
      </c>
      <c r="I396" s="8" t="s">
        <v>1978</v>
      </c>
      <c r="J396" s="8" t="s">
        <v>1979</v>
      </c>
    </row>
    <row r="397" spans="1:10" x14ac:dyDescent="0.2">
      <c r="A397" s="8" t="s">
        <v>54</v>
      </c>
      <c r="E397" s="8" t="s">
        <v>4660</v>
      </c>
      <c r="F397" s="8" t="s">
        <v>1980</v>
      </c>
      <c r="G397" s="8" t="s">
        <v>1981</v>
      </c>
      <c r="H397" s="8" t="s">
        <v>1982</v>
      </c>
      <c r="I397" s="8" t="s">
        <v>1983</v>
      </c>
      <c r="J397" s="8" t="s">
        <v>1984</v>
      </c>
    </row>
    <row r="398" spans="1:10" x14ac:dyDescent="0.2">
      <c r="A398" s="8" t="s">
        <v>54</v>
      </c>
      <c r="E398" s="8" t="s">
        <v>4661</v>
      </c>
      <c r="F398" s="8" t="s">
        <v>1985</v>
      </c>
      <c r="G398" s="8" t="s">
        <v>1986</v>
      </c>
      <c r="H398" s="8" t="s">
        <v>1987</v>
      </c>
      <c r="I398" s="8" t="s">
        <v>1988</v>
      </c>
      <c r="J398" s="8" t="s">
        <v>1989</v>
      </c>
    </row>
    <row r="399" spans="1:10" x14ac:dyDescent="0.2">
      <c r="A399" s="8" t="s">
        <v>54</v>
      </c>
      <c r="E399" s="8" t="s">
        <v>4662</v>
      </c>
      <c r="F399" s="8" t="s">
        <v>1990</v>
      </c>
      <c r="G399" s="8" t="s">
        <v>1991</v>
      </c>
      <c r="H399" s="8" t="s">
        <v>1992</v>
      </c>
      <c r="I399" s="8" t="s">
        <v>1993</v>
      </c>
      <c r="J399" s="8" t="s">
        <v>1994</v>
      </c>
    </row>
    <row r="400" spans="1:10" x14ac:dyDescent="0.2">
      <c r="A400" s="8" t="s">
        <v>54</v>
      </c>
      <c r="E400" s="8" t="s">
        <v>4663</v>
      </c>
      <c r="F400" s="8" t="s">
        <v>1995</v>
      </c>
      <c r="G400" s="8" t="s">
        <v>1996</v>
      </c>
      <c r="H400" s="8" t="s">
        <v>1997</v>
      </c>
      <c r="I400" s="8" t="s">
        <v>1998</v>
      </c>
      <c r="J400" s="8" t="s">
        <v>1999</v>
      </c>
    </row>
    <row r="401" spans="1:10" x14ac:dyDescent="0.2">
      <c r="A401" s="8" t="s">
        <v>54</v>
      </c>
      <c r="E401" s="8" t="s">
        <v>4664</v>
      </c>
      <c r="F401" s="8" t="s">
        <v>2000</v>
      </c>
      <c r="G401" s="8" t="s">
        <v>2001</v>
      </c>
      <c r="H401" s="8" t="s">
        <v>2002</v>
      </c>
      <c r="I401" s="8" t="s">
        <v>2003</v>
      </c>
      <c r="J401" s="8" t="s">
        <v>2004</v>
      </c>
    </row>
    <row r="402" spans="1:10" x14ac:dyDescent="0.2">
      <c r="A402" s="8" t="s">
        <v>54</v>
      </c>
      <c r="E402" s="8" t="s">
        <v>4665</v>
      </c>
      <c r="F402" s="8" t="s">
        <v>2005</v>
      </c>
      <c r="G402" s="8" t="s">
        <v>2006</v>
      </c>
      <c r="H402" s="8" t="s">
        <v>2007</v>
      </c>
      <c r="I402" s="8" t="s">
        <v>2008</v>
      </c>
      <c r="J402" s="8" t="s">
        <v>2009</v>
      </c>
    </row>
    <row r="403" spans="1:10" x14ac:dyDescent="0.2">
      <c r="A403" s="8" t="s">
        <v>54</v>
      </c>
      <c r="E403" s="8" t="s">
        <v>4666</v>
      </c>
      <c r="F403" s="8" t="s">
        <v>2010</v>
      </c>
      <c r="G403" s="8" t="s">
        <v>2011</v>
      </c>
      <c r="H403" s="8" t="s">
        <v>2012</v>
      </c>
      <c r="I403" s="8" t="s">
        <v>2013</v>
      </c>
      <c r="J403" s="8" t="s">
        <v>2014</v>
      </c>
    </row>
    <row r="404" spans="1:10" x14ac:dyDescent="0.2">
      <c r="A404" s="8" t="s">
        <v>54</v>
      </c>
      <c r="E404" s="8" t="s">
        <v>4667</v>
      </c>
      <c r="F404" s="8" t="s">
        <v>2015</v>
      </c>
      <c r="G404" s="8" t="s">
        <v>2016</v>
      </c>
      <c r="H404" s="8" t="s">
        <v>2017</v>
      </c>
      <c r="I404" s="8" t="s">
        <v>2018</v>
      </c>
      <c r="J404" s="8" t="s">
        <v>2019</v>
      </c>
    </row>
    <row r="405" spans="1:10" x14ac:dyDescent="0.2">
      <c r="A405" s="8" t="s">
        <v>54</v>
      </c>
      <c r="E405" s="8" t="s">
        <v>4668</v>
      </c>
      <c r="F405" s="8" t="s">
        <v>2020</v>
      </c>
      <c r="G405" s="8" t="s">
        <v>2021</v>
      </c>
      <c r="H405" s="8" t="s">
        <v>2022</v>
      </c>
      <c r="I405" s="8" t="s">
        <v>2023</v>
      </c>
      <c r="J405" s="8" t="s">
        <v>2024</v>
      </c>
    </row>
    <row r="406" spans="1:10" x14ac:dyDescent="0.2">
      <c r="A406" s="8" t="s">
        <v>54</v>
      </c>
      <c r="E406" s="8" t="s">
        <v>4669</v>
      </c>
      <c r="F406" s="8" t="s">
        <v>2025</v>
      </c>
      <c r="G406" s="8" t="s">
        <v>2026</v>
      </c>
      <c r="H406" s="8" t="s">
        <v>2027</v>
      </c>
      <c r="I406" s="8" t="s">
        <v>2028</v>
      </c>
      <c r="J406" s="8" t="s">
        <v>2029</v>
      </c>
    </row>
    <row r="407" spans="1:10" x14ac:dyDescent="0.2">
      <c r="A407" s="8" t="s">
        <v>54</v>
      </c>
      <c r="E407" s="8" t="s">
        <v>4670</v>
      </c>
      <c r="F407" s="8" t="s">
        <v>2030</v>
      </c>
      <c r="G407" s="8" t="s">
        <v>2031</v>
      </c>
      <c r="H407" s="8" t="s">
        <v>2032</v>
      </c>
      <c r="I407" s="8" t="s">
        <v>2033</v>
      </c>
      <c r="J407" s="8" t="s">
        <v>2034</v>
      </c>
    </row>
    <row r="408" spans="1:10" x14ac:dyDescent="0.2">
      <c r="A408" s="8" t="s">
        <v>54</v>
      </c>
      <c r="E408" s="8" t="s">
        <v>4671</v>
      </c>
      <c r="F408" s="8" t="s">
        <v>2035</v>
      </c>
      <c r="G408" s="8" t="s">
        <v>2036</v>
      </c>
      <c r="H408" s="8" t="s">
        <v>2037</v>
      </c>
      <c r="I408" s="8" t="s">
        <v>2038</v>
      </c>
      <c r="J408" s="8" t="s">
        <v>2039</v>
      </c>
    </row>
    <row r="409" spans="1:10" x14ac:dyDescent="0.2">
      <c r="A409" s="8" t="s">
        <v>54</v>
      </c>
      <c r="E409" s="8" t="s">
        <v>4672</v>
      </c>
      <c r="F409" s="8" t="s">
        <v>2040</v>
      </c>
      <c r="G409" s="8" t="s">
        <v>2041</v>
      </c>
      <c r="H409" s="8" t="s">
        <v>2042</v>
      </c>
      <c r="I409" s="8" t="s">
        <v>2043</v>
      </c>
      <c r="J409" s="8" t="s">
        <v>2044</v>
      </c>
    </row>
    <row r="410" spans="1:10" x14ac:dyDescent="0.2">
      <c r="A410" s="8" t="s">
        <v>54</v>
      </c>
      <c r="E410" s="8" t="s">
        <v>4673</v>
      </c>
      <c r="F410" s="8" t="s">
        <v>2045</v>
      </c>
      <c r="G410" s="8" t="s">
        <v>2046</v>
      </c>
      <c r="H410" s="8" t="s">
        <v>2047</v>
      </c>
      <c r="I410" s="8" t="s">
        <v>2048</v>
      </c>
      <c r="J410" s="8" t="s">
        <v>2049</v>
      </c>
    </row>
    <row r="411" spans="1:10" x14ac:dyDescent="0.2">
      <c r="A411" s="8" t="s">
        <v>54</v>
      </c>
      <c r="E411" s="8" t="s">
        <v>4674</v>
      </c>
      <c r="F411" s="8" t="s">
        <v>2050</v>
      </c>
      <c r="G411" s="8" t="s">
        <v>2051</v>
      </c>
      <c r="H411" s="8" t="s">
        <v>2052</v>
      </c>
      <c r="I411" s="8" t="s">
        <v>2053</v>
      </c>
      <c r="J411" s="8" t="s">
        <v>2054</v>
      </c>
    </row>
    <row r="412" spans="1:10" x14ac:dyDescent="0.2">
      <c r="A412" s="8" t="s">
        <v>54</v>
      </c>
      <c r="E412" s="8" t="s">
        <v>4675</v>
      </c>
      <c r="F412" s="8" t="s">
        <v>2055</v>
      </c>
      <c r="G412" s="8" t="s">
        <v>2056</v>
      </c>
      <c r="H412" s="8" t="s">
        <v>2057</v>
      </c>
      <c r="I412" s="8" t="s">
        <v>2058</v>
      </c>
      <c r="J412" s="8" t="s">
        <v>2059</v>
      </c>
    </row>
    <row r="413" spans="1:10" x14ac:dyDescent="0.2">
      <c r="A413" s="8" t="s">
        <v>54</v>
      </c>
      <c r="E413" s="8" t="s">
        <v>4676</v>
      </c>
      <c r="F413" s="8" t="s">
        <v>2060</v>
      </c>
      <c r="G413" s="8" t="s">
        <v>2061</v>
      </c>
      <c r="H413" s="8" t="s">
        <v>2062</v>
      </c>
      <c r="I413" s="8" t="s">
        <v>2063</v>
      </c>
      <c r="J413" s="8" t="s">
        <v>2064</v>
      </c>
    </row>
    <row r="414" spans="1:10" x14ac:dyDescent="0.2">
      <c r="A414" s="8" t="s">
        <v>54</v>
      </c>
      <c r="E414" s="8" t="s">
        <v>4677</v>
      </c>
      <c r="F414" s="8" t="s">
        <v>2065</v>
      </c>
      <c r="G414" s="8" t="s">
        <v>2066</v>
      </c>
      <c r="H414" s="8" t="s">
        <v>2067</v>
      </c>
      <c r="I414" s="8" t="s">
        <v>2068</v>
      </c>
      <c r="J414" s="8" t="s">
        <v>2069</v>
      </c>
    </row>
    <row r="415" spans="1:10" x14ac:dyDescent="0.2">
      <c r="A415" s="8" t="s">
        <v>54</v>
      </c>
      <c r="E415" s="8" t="s">
        <v>4678</v>
      </c>
      <c r="F415" s="8" t="s">
        <v>2070</v>
      </c>
      <c r="G415" s="8" t="s">
        <v>2071</v>
      </c>
      <c r="H415" s="8" t="s">
        <v>2072</v>
      </c>
      <c r="I415" s="8" t="s">
        <v>2073</v>
      </c>
      <c r="J415" s="8" t="s">
        <v>2074</v>
      </c>
    </row>
    <row r="416" spans="1:10" x14ac:dyDescent="0.2">
      <c r="A416" s="8" t="s">
        <v>54</v>
      </c>
      <c r="E416" s="8" t="s">
        <v>4679</v>
      </c>
      <c r="F416" s="8" t="s">
        <v>2075</v>
      </c>
      <c r="G416" s="8" t="s">
        <v>2076</v>
      </c>
      <c r="H416" s="8" t="s">
        <v>2077</v>
      </c>
      <c r="I416" s="8" t="s">
        <v>2078</v>
      </c>
      <c r="J416" s="8" t="s">
        <v>2079</v>
      </c>
    </row>
    <row r="417" spans="1:10" x14ac:dyDescent="0.2">
      <c r="A417" s="8" t="s">
        <v>54</v>
      </c>
      <c r="E417" s="8" t="s">
        <v>4680</v>
      </c>
      <c r="F417" s="8" t="s">
        <v>2080</v>
      </c>
      <c r="G417" s="8" t="s">
        <v>2081</v>
      </c>
      <c r="H417" s="8" t="s">
        <v>2082</v>
      </c>
      <c r="I417" s="8" t="s">
        <v>2083</v>
      </c>
      <c r="J417" s="8" t="s">
        <v>2084</v>
      </c>
    </row>
    <row r="418" spans="1:10" x14ac:dyDescent="0.2">
      <c r="A418" s="8" t="s">
        <v>54</v>
      </c>
      <c r="E418" s="8" t="s">
        <v>4681</v>
      </c>
      <c r="F418" s="8" t="s">
        <v>2085</v>
      </c>
      <c r="G418" s="8" t="s">
        <v>2086</v>
      </c>
      <c r="H418" s="8" t="s">
        <v>2087</v>
      </c>
      <c r="I418" s="8" t="s">
        <v>2088</v>
      </c>
      <c r="J418" s="8" t="s">
        <v>2089</v>
      </c>
    </row>
    <row r="419" spans="1:10" x14ac:dyDescent="0.2">
      <c r="A419" s="8" t="s">
        <v>54</v>
      </c>
      <c r="E419" s="8" t="s">
        <v>4682</v>
      </c>
      <c r="F419" s="8" t="s">
        <v>2090</v>
      </c>
      <c r="G419" s="8" t="s">
        <v>2091</v>
      </c>
      <c r="H419" s="8" t="s">
        <v>2092</v>
      </c>
      <c r="I419" s="8" t="s">
        <v>2093</v>
      </c>
      <c r="J419" s="8" t="s">
        <v>2094</v>
      </c>
    </row>
    <row r="420" spans="1:10" x14ac:dyDescent="0.2">
      <c r="A420" s="8" t="s">
        <v>54</v>
      </c>
      <c r="E420" s="8" t="s">
        <v>4683</v>
      </c>
      <c r="F420" s="8" t="s">
        <v>2095</v>
      </c>
      <c r="G420" s="8" t="s">
        <v>2096</v>
      </c>
      <c r="H420" s="8" t="s">
        <v>2097</v>
      </c>
      <c r="I420" s="8" t="s">
        <v>2098</v>
      </c>
      <c r="J420" s="8" t="s">
        <v>2099</v>
      </c>
    </row>
    <row r="421" spans="1:10" x14ac:dyDescent="0.2">
      <c r="A421" s="8" t="s">
        <v>54</v>
      </c>
      <c r="E421" s="8" t="s">
        <v>4684</v>
      </c>
      <c r="F421" s="8" t="s">
        <v>2100</v>
      </c>
      <c r="G421" s="8" t="s">
        <v>2101</v>
      </c>
      <c r="H421" s="8" t="s">
        <v>2102</v>
      </c>
      <c r="I421" s="8" t="s">
        <v>2103</v>
      </c>
      <c r="J421" s="8" t="s">
        <v>2104</v>
      </c>
    </row>
    <row r="422" spans="1:10" x14ac:dyDescent="0.2">
      <c r="A422" s="8" t="s">
        <v>54</v>
      </c>
      <c r="E422" s="8" t="s">
        <v>4685</v>
      </c>
      <c r="F422" s="8" t="s">
        <v>2105</v>
      </c>
      <c r="G422" s="8" t="s">
        <v>2106</v>
      </c>
      <c r="H422" s="8" t="s">
        <v>2107</v>
      </c>
      <c r="I422" s="8" t="s">
        <v>2108</v>
      </c>
      <c r="J422" s="8" t="s">
        <v>2109</v>
      </c>
    </row>
    <row r="423" spans="1:10" x14ac:dyDescent="0.2">
      <c r="A423" s="8" t="s">
        <v>54</v>
      </c>
      <c r="E423" s="8" t="s">
        <v>4686</v>
      </c>
      <c r="F423" s="8" t="s">
        <v>2110</v>
      </c>
      <c r="G423" s="8" t="s">
        <v>2111</v>
      </c>
      <c r="H423" s="8" t="s">
        <v>2112</v>
      </c>
      <c r="I423" s="8" t="s">
        <v>2113</v>
      </c>
      <c r="J423" s="8" t="s">
        <v>2114</v>
      </c>
    </row>
    <row r="424" spans="1:10" x14ac:dyDescent="0.2">
      <c r="A424" s="8" t="s">
        <v>54</v>
      </c>
      <c r="E424" s="8" t="s">
        <v>4687</v>
      </c>
      <c r="F424" s="8" t="s">
        <v>2115</v>
      </c>
      <c r="G424" s="8" t="s">
        <v>2116</v>
      </c>
      <c r="H424" s="8" t="s">
        <v>2117</v>
      </c>
      <c r="I424" s="8" t="s">
        <v>2118</v>
      </c>
      <c r="J424" s="8" t="s">
        <v>2119</v>
      </c>
    </row>
    <row r="425" spans="1:10" x14ac:dyDescent="0.2">
      <c r="A425" s="8" t="s">
        <v>54</v>
      </c>
      <c r="E425" s="8" t="s">
        <v>4688</v>
      </c>
      <c r="F425" s="8" t="s">
        <v>2120</v>
      </c>
      <c r="G425" s="8" t="s">
        <v>2121</v>
      </c>
      <c r="H425" s="8" t="s">
        <v>2122</v>
      </c>
      <c r="I425" s="8" t="s">
        <v>2123</v>
      </c>
      <c r="J425" s="8" t="s">
        <v>2124</v>
      </c>
    </row>
    <row r="426" spans="1:10" x14ac:dyDescent="0.2">
      <c r="A426" s="8" t="s">
        <v>54</v>
      </c>
      <c r="E426" s="8" t="s">
        <v>4689</v>
      </c>
      <c r="F426" s="8" t="s">
        <v>2125</v>
      </c>
      <c r="G426" s="8" t="s">
        <v>2126</v>
      </c>
      <c r="H426" s="8" t="s">
        <v>2127</v>
      </c>
      <c r="I426" s="8" t="s">
        <v>2128</v>
      </c>
      <c r="J426" s="8" t="s">
        <v>2129</v>
      </c>
    </row>
    <row r="427" spans="1:10" x14ac:dyDescent="0.2">
      <c r="A427" s="8" t="s">
        <v>54</v>
      </c>
      <c r="E427" s="8" t="s">
        <v>4690</v>
      </c>
      <c r="F427" s="8" t="s">
        <v>2130</v>
      </c>
      <c r="G427" s="8" t="s">
        <v>2131</v>
      </c>
      <c r="H427" s="8" t="s">
        <v>2132</v>
      </c>
      <c r="I427" s="8" t="s">
        <v>2133</v>
      </c>
      <c r="J427" s="8" t="s">
        <v>2134</v>
      </c>
    </row>
    <row r="428" spans="1:10" x14ac:dyDescent="0.2">
      <c r="A428" s="8" t="s">
        <v>54</v>
      </c>
      <c r="E428" s="8" t="s">
        <v>4691</v>
      </c>
      <c r="F428" s="8" t="s">
        <v>2135</v>
      </c>
      <c r="G428" s="8" t="s">
        <v>2136</v>
      </c>
      <c r="H428" s="8" t="s">
        <v>2137</v>
      </c>
      <c r="I428" s="8" t="s">
        <v>2138</v>
      </c>
      <c r="J428" s="8" t="s">
        <v>2139</v>
      </c>
    </row>
    <row r="429" spans="1:10" x14ac:dyDescent="0.2">
      <c r="A429" s="8" t="s">
        <v>54</v>
      </c>
      <c r="E429" s="8" t="s">
        <v>4692</v>
      </c>
      <c r="F429" s="8" t="s">
        <v>2140</v>
      </c>
      <c r="G429" s="8" t="s">
        <v>2141</v>
      </c>
      <c r="H429" s="8" t="s">
        <v>2142</v>
      </c>
      <c r="I429" s="8" t="s">
        <v>2143</v>
      </c>
      <c r="J429" s="8" t="s">
        <v>2144</v>
      </c>
    </row>
    <row r="430" spans="1:10" x14ac:dyDescent="0.2">
      <c r="A430" s="8" t="s">
        <v>54</v>
      </c>
      <c r="E430" s="8" t="s">
        <v>4693</v>
      </c>
      <c r="F430" s="8" t="s">
        <v>2145</v>
      </c>
      <c r="G430" s="8" t="s">
        <v>2146</v>
      </c>
      <c r="H430" s="8" t="s">
        <v>2147</v>
      </c>
      <c r="I430" s="8" t="s">
        <v>2148</v>
      </c>
      <c r="J430" s="8" t="s">
        <v>2149</v>
      </c>
    </row>
    <row r="431" spans="1:10" x14ac:dyDescent="0.2">
      <c r="A431" s="8" t="s">
        <v>54</v>
      </c>
      <c r="E431" s="8" t="s">
        <v>4694</v>
      </c>
      <c r="F431" s="8" t="s">
        <v>2150</v>
      </c>
      <c r="G431" s="8" t="s">
        <v>2151</v>
      </c>
      <c r="H431" s="8" t="s">
        <v>2152</v>
      </c>
      <c r="I431" s="8" t="s">
        <v>2153</v>
      </c>
      <c r="J431" s="8" t="s">
        <v>2154</v>
      </c>
    </row>
    <row r="432" spans="1:10" x14ac:dyDescent="0.2">
      <c r="A432" s="8" t="s">
        <v>54</v>
      </c>
      <c r="E432" s="8" t="s">
        <v>4695</v>
      </c>
      <c r="F432" s="8" t="s">
        <v>2155</v>
      </c>
      <c r="G432" s="8" t="s">
        <v>2156</v>
      </c>
      <c r="H432" s="8" t="s">
        <v>2157</v>
      </c>
      <c r="I432" s="8" t="s">
        <v>2158</v>
      </c>
      <c r="J432" s="8" t="s">
        <v>2159</v>
      </c>
    </row>
    <row r="433" spans="1:10" x14ac:dyDescent="0.2">
      <c r="A433" s="8" t="s">
        <v>54</v>
      </c>
      <c r="E433" s="8" t="s">
        <v>4696</v>
      </c>
      <c r="F433" s="8" t="s">
        <v>2160</v>
      </c>
      <c r="G433" s="8" t="s">
        <v>2161</v>
      </c>
      <c r="H433" s="8" t="s">
        <v>2162</v>
      </c>
      <c r="I433" s="8" t="s">
        <v>2163</v>
      </c>
      <c r="J433" s="8" t="s">
        <v>2164</v>
      </c>
    </row>
    <row r="434" spans="1:10" x14ac:dyDescent="0.2">
      <c r="A434" s="8" t="s">
        <v>54</v>
      </c>
      <c r="E434" s="8" t="s">
        <v>4697</v>
      </c>
      <c r="F434" s="8" t="s">
        <v>2165</v>
      </c>
      <c r="G434" s="8" t="s">
        <v>2166</v>
      </c>
      <c r="H434" s="8" t="s">
        <v>2167</v>
      </c>
      <c r="I434" s="8" t="s">
        <v>2168</v>
      </c>
      <c r="J434" s="8" t="s">
        <v>2169</v>
      </c>
    </row>
    <row r="435" spans="1:10" x14ac:dyDescent="0.2">
      <c r="E435" s="8" t="s">
        <v>34</v>
      </c>
      <c r="F435" s="8" t="s">
        <v>2170</v>
      </c>
      <c r="G435" s="8" t="s">
        <v>2171</v>
      </c>
      <c r="H435" s="8" t="s">
        <v>5141</v>
      </c>
      <c r="I435" s="8" t="s">
        <v>2172</v>
      </c>
      <c r="J435" s="8" t="s">
        <v>2173</v>
      </c>
    </row>
    <row r="436" spans="1:10" x14ac:dyDescent="0.2">
      <c r="A436" s="8" t="s">
        <v>54</v>
      </c>
      <c r="E436" s="8" t="s">
        <v>4698</v>
      </c>
      <c r="F436" s="8" t="s">
        <v>2174</v>
      </c>
      <c r="G436" s="8" t="s">
        <v>2175</v>
      </c>
      <c r="H436" s="8" t="s">
        <v>5142</v>
      </c>
      <c r="I436" s="8" t="s">
        <v>2176</v>
      </c>
      <c r="J436" s="8" t="s">
        <v>2177</v>
      </c>
    </row>
    <row r="437" spans="1:10" x14ac:dyDescent="0.2">
      <c r="A437" s="8" t="s">
        <v>54</v>
      </c>
      <c r="E437" s="8" t="s">
        <v>4699</v>
      </c>
      <c r="F437" s="8" t="s">
        <v>2178</v>
      </c>
      <c r="G437" s="8" t="s">
        <v>2179</v>
      </c>
      <c r="H437" s="8" t="s">
        <v>5143</v>
      </c>
      <c r="I437" s="8" t="s">
        <v>2180</v>
      </c>
      <c r="J437" s="8" t="s">
        <v>2181</v>
      </c>
    </row>
    <row r="438" spans="1:10" x14ac:dyDescent="0.2">
      <c r="A438" s="8" t="s">
        <v>54</v>
      </c>
      <c r="E438" s="8" t="s">
        <v>4700</v>
      </c>
      <c r="F438" s="8" t="s">
        <v>2182</v>
      </c>
      <c r="G438" s="8" t="s">
        <v>2183</v>
      </c>
      <c r="H438" s="8" t="s">
        <v>5144</v>
      </c>
      <c r="I438" s="8" t="s">
        <v>2184</v>
      </c>
      <c r="J438" s="8" t="s">
        <v>2185</v>
      </c>
    </row>
    <row r="439" spans="1:10" x14ac:dyDescent="0.2">
      <c r="A439" s="8" t="s">
        <v>54</v>
      </c>
      <c r="E439" s="8" t="s">
        <v>4701</v>
      </c>
      <c r="F439" s="8" t="s">
        <v>2186</v>
      </c>
      <c r="G439" s="8" t="s">
        <v>2187</v>
      </c>
      <c r="H439" s="8" t="s">
        <v>5145</v>
      </c>
      <c r="I439" s="8" t="s">
        <v>2188</v>
      </c>
      <c r="J439" s="8" t="s">
        <v>2189</v>
      </c>
    </row>
    <row r="440" spans="1:10" x14ac:dyDescent="0.2">
      <c r="A440" s="8" t="s">
        <v>54</v>
      </c>
      <c r="E440" s="8" t="s">
        <v>4702</v>
      </c>
      <c r="F440" s="8" t="s">
        <v>2190</v>
      </c>
      <c r="G440" s="8" t="s">
        <v>2191</v>
      </c>
      <c r="H440" s="8" t="s">
        <v>5146</v>
      </c>
      <c r="I440" s="8" t="s">
        <v>2192</v>
      </c>
      <c r="J440" s="8" t="s">
        <v>2193</v>
      </c>
    </row>
    <row r="441" spans="1:10" x14ac:dyDescent="0.2">
      <c r="A441" s="8" t="s">
        <v>54</v>
      </c>
      <c r="E441" s="8" t="s">
        <v>4703</v>
      </c>
      <c r="F441" s="8" t="s">
        <v>2194</v>
      </c>
      <c r="G441" s="8" t="s">
        <v>2195</v>
      </c>
      <c r="H441" s="8" t="s">
        <v>5147</v>
      </c>
      <c r="I441" s="8" t="s">
        <v>2196</v>
      </c>
      <c r="J441" s="8" t="s">
        <v>2197</v>
      </c>
    </row>
    <row r="442" spans="1:10" x14ac:dyDescent="0.2">
      <c r="A442" s="8" t="s">
        <v>54</v>
      </c>
      <c r="E442" s="8" t="s">
        <v>4704</v>
      </c>
      <c r="F442" s="8" t="s">
        <v>2198</v>
      </c>
      <c r="G442" s="8" t="s">
        <v>2199</v>
      </c>
      <c r="H442" s="8" t="s">
        <v>5148</v>
      </c>
      <c r="I442" s="8" t="s">
        <v>2200</v>
      </c>
      <c r="J442" s="8" t="s">
        <v>2201</v>
      </c>
    </row>
    <row r="443" spans="1:10" x14ac:dyDescent="0.2">
      <c r="A443" s="8" t="s">
        <v>54</v>
      </c>
      <c r="E443" s="8" t="s">
        <v>4705</v>
      </c>
      <c r="F443" s="8" t="s">
        <v>2202</v>
      </c>
      <c r="G443" s="8" t="s">
        <v>2203</v>
      </c>
      <c r="H443" s="8" t="s">
        <v>5149</v>
      </c>
      <c r="I443" s="8" t="s">
        <v>2204</v>
      </c>
      <c r="J443" s="8" t="s">
        <v>2205</v>
      </c>
    </row>
    <row r="444" spans="1:10" x14ac:dyDescent="0.2">
      <c r="A444" s="8" t="s">
        <v>54</v>
      </c>
      <c r="E444" s="8" t="s">
        <v>4706</v>
      </c>
      <c r="F444" s="8" t="s">
        <v>2206</v>
      </c>
      <c r="G444" s="8" t="s">
        <v>2207</v>
      </c>
      <c r="H444" s="8" t="s">
        <v>5150</v>
      </c>
      <c r="I444" s="8" t="s">
        <v>2208</v>
      </c>
      <c r="J444" s="8" t="s">
        <v>2209</v>
      </c>
    </row>
    <row r="445" spans="1:10" x14ac:dyDescent="0.2">
      <c r="A445" s="8" t="s">
        <v>54</v>
      </c>
      <c r="E445" s="8" t="s">
        <v>4707</v>
      </c>
      <c r="F445" s="8" t="s">
        <v>2210</v>
      </c>
      <c r="G445" s="8" t="s">
        <v>2211</v>
      </c>
      <c r="H445" s="8" t="s">
        <v>5151</v>
      </c>
      <c r="I445" s="8" t="s">
        <v>2212</v>
      </c>
      <c r="J445" s="8" t="s">
        <v>2213</v>
      </c>
    </row>
    <row r="446" spans="1:10" x14ac:dyDescent="0.2">
      <c r="A446" s="8" t="s">
        <v>54</v>
      </c>
      <c r="E446" s="8" t="s">
        <v>4708</v>
      </c>
      <c r="F446" s="8" t="s">
        <v>2214</v>
      </c>
      <c r="G446" s="8" t="s">
        <v>2215</v>
      </c>
      <c r="H446" s="8" t="s">
        <v>5152</v>
      </c>
      <c r="I446" s="8" t="s">
        <v>2216</v>
      </c>
      <c r="J446" s="8" t="s">
        <v>2217</v>
      </c>
    </row>
    <row r="447" spans="1:10" x14ac:dyDescent="0.2">
      <c r="A447" s="8" t="s">
        <v>54</v>
      </c>
      <c r="E447" s="8" t="s">
        <v>4709</v>
      </c>
      <c r="F447" s="8" t="s">
        <v>2218</v>
      </c>
      <c r="G447" s="8" t="s">
        <v>2219</v>
      </c>
      <c r="H447" s="8" t="s">
        <v>5153</v>
      </c>
      <c r="I447" s="8" t="s">
        <v>2220</v>
      </c>
      <c r="J447" s="8" t="s">
        <v>2221</v>
      </c>
    </row>
    <row r="448" spans="1:10" x14ac:dyDescent="0.2">
      <c r="A448" s="8" t="s">
        <v>54</v>
      </c>
      <c r="E448" s="8" t="s">
        <v>4710</v>
      </c>
      <c r="F448" s="8" t="s">
        <v>2222</v>
      </c>
      <c r="G448" s="8" t="s">
        <v>2223</v>
      </c>
      <c r="H448" s="8" t="s">
        <v>5154</v>
      </c>
      <c r="I448" s="8" t="s">
        <v>2224</v>
      </c>
      <c r="J448" s="8" t="s">
        <v>2225</v>
      </c>
    </row>
    <row r="449" spans="1:10" x14ac:dyDescent="0.2">
      <c r="A449" s="8" t="s">
        <v>54</v>
      </c>
      <c r="E449" s="8" t="s">
        <v>4711</v>
      </c>
      <c r="F449" s="8" t="s">
        <v>2226</v>
      </c>
      <c r="G449" s="8" t="s">
        <v>2227</v>
      </c>
      <c r="H449" s="8" t="s">
        <v>5155</v>
      </c>
      <c r="I449" s="8" t="s">
        <v>2228</v>
      </c>
      <c r="J449" s="8" t="s">
        <v>2229</v>
      </c>
    </row>
    <row r="450" spans="1:10" x14ac:dyDescent="0.2">
      <c r="A450" s="8" t="s">
        <v>54</v>
      </c>
      <c r="E450" s="8" t="s">
        <v>4712</v>
      </c>
      <c r="F450" s="8" t="s">
        <v>2230</v>
      </c>
      <c r="G450" s="8" t="s">
        <v>2231</v>
      </c>
      <c r="H450" s="8" t="s">
        <v>5156</v>
      </c>
      <c r="I450" s="8" t="s">
        <v>2232</v>
      </c>
      <c r="J450" s="8" t="s">
        <v>2233</v>
      </c>
    </row>
    <row r="451" spans="1:10" x14ac:dyDescent="0.2">
      <c r="A451" s="8" t="s">
        <v>54</v>
      </c>
      <c r="E451" s="8" t="s">
        <v>4713</v>
      </c>
      <c r="F451" s="8" t="s">
        <v>2234</v>
      </c>
      <c r="G451" s="8" t="s">
        <v>2235</v>
      </c>
      <c r="H451" s="8" t="s">
        <v>5157</v>
      </c>
      <c r="I451" s="8" t="s">
        <v>2236</v>
      </c>
      <c r="J451" s="8" t="s">
        <v>2237</v>
      </c>
    </row>
    <row r="452" spans="1:10" x14ac:dyDescent="0.2">
      <c r="A452" s="8" t="s">
        <v>54</v>
      </c>
      <c r="E452" s="8" t="s">
        <v>4714</v>
      </c>
      <c r="F452" s="8" t="s">
        <v>2238</v>
      </c>
      <c r="G452" s="8" t="s">
        <v>2239</v>
      </c>
      <c r="H452" s="8" t="s">
        <v>5158</v>
      </c>
      <c r="I452" s="8" t="s">
        <v>2240</v>
      </c>
      <c r="J452" s="8" t="s">
        <v>2241</v>
      </c>
    </row>
    <row r="453" spans="1:10" x14ac:dyDescent="0.2">
      <c r="A453" s="8" t="s">
        <v>54</v>
      </c>
      <c r="E453" s="8" t="s">
        <v>4715</v>
      </c>
      <c r="F453" s="8" t="s">
        <v>2242</v>
      </c>
      <c r="G453" s="8" t="s">
        <v>2243</v>
      </c>
      <c r="H453" s="8" t="s">
        <v>5159</v>
      </c>
      <c r="I453" s="8" t="s">
        <v>2244</v>
      </c>
      <c r="J453" s="8" t="s">
        <v>2245</v>
      </c>
    </row>
    <row r="454" spans="1:10" x14ac:dyDescent="0.2">
      <c r="A454" s="8" t="s">
        <v>54</v>
      </c>
      <c r="E454" s="8" t="s">
        <v>4716</v>
      </c>
      <c r="F454" s="8" t="s">
        <v>2246</v>
      </c>
      <c r="G454" s="8" t="s">
        <v>2247</v>
      </c>
      <c r="H454" s="8" t="s">
        <v>5160</v>
      </c>
      <c r="I454" s="8" t="s">
        <v>2248</v>
      </c>
      <c r="J454" s="8" t="s">
        <v>2249</v>
      </c>
    </row>
    <row r="455" spans="1:10" x14ac:dyDescent="0.2">
      <c r="A455" s="8" t="s">
        <v>54</v>
      </c>
      <c r="E455" s="8" t="s">
        <v>4717</v>
      </c>
      <c r="F455" s="8" t="s">
        <v>2250</v>
      </c>
      <c r="G455" s="8" t="s">
        <v>2251</v>
      </c>
      <c r="H455" s="8" t="s">
        <v>5161</v>
      </c>
      <c r="I455" s="8" t="s">
        <v>2252</v>
      </c>
      <c r="J455" s="8" t="s">
        <v>2253</v>
      </c>
    </row>
    <row r="456" spans="1:10" x14ac:dyDescent="0.2">
      <c r="A456" s="8" t="s">
        <v>54</v>
      </c>
      <c r="E456" s="8" t="s">
        <v>4718</v>
      </c>
      <c r="F456" s="8" t="s">
        <v>2254</v>
      </c>
      <c r="G456" s="8" t="s">
        <v>2255</v>
      </c>
      <c r="H456" s="8" t="s">
        <v>5162</v>
      </c>
      <c r="I456" s="8" t="s">
        <v>2256</v>
      </c>
      <c r="J456" s="8" t="s">
        <v>2257</v>
      </c>
    </row>
    <row r="457" spans="1:10" x14ac:dyDescent="0.2">
      <c r="A457" s="8" t="s">
        <v>54</v>
      </c>
      <c r="E457" s="8" t="s">
        <v>4719</v>
      </c>
      <c r="F457" s="8" t="s">
        <v>2258</v>
      </c>
      <c r="G457" s="8" t="s">
        <v>2259</v>
      </c>
      <c r="H457" s="8" t="s">
        <v>5163</v>
      </c>
      <c r="I457" s="8" t="s">
        <v>2260</v>
      </c>
      <c r="J457" s="8" t="s">
        <v>2261</v>
      </c>
    </row>
    <row r="458" spans="1:10" x14ac:dyDescent="0.2">
      <c r="A458" s="8" t="s">
        <v>54</v>
      </c>
      <c r="E458" s="8" t="s">
        <v>4720</v>
      </c>
      <c r="F458" s="8" t="s">
        <v>2262</v>
      </c>
      <c r="G458" s="8" t="s">
        <v>2263</v>
      </c>
      <c r="H458" s="8" t="s">
        <v>5164</v>
      </c>
      <c r="I458" s="8" t="s">
        <v>2264</v>
      </c>
      <c r="J458" s="8" t="s">
        <v>2265</v>
      </c>
    </row>
    <row r="459" spans="1:10" x14ac:dyDescent="0.2">
      <c r="A459" s="8" t="s">
        <v>54</v>
      </c>
      <c r="E459" s="8" t="s">
        <v>4721</v>
      </c>
      <c r="F459" s="8" t="s">
        <v>2266</v>
      </c>
      <c r="G459" s="8" t="s">
        <v>2267</v>
      </c>
      <c r="H459" s="8" t="s">
        <v>5165</v>
      </c>
      <c r="I459" s="8" t="s">
        <v>2268</v>
      </c>
      <c r="J459" s="8" t="s">
        <v>2269</v>
      </c>
    </row>
    <row r="460" spans="1:10" x14ac:dyDescent="0.2">
      <c r="A460" s="8" t="s">
        <v>54</v>
      </c>
      <c r="E460" s="8" t="s">
        <v>4722</v>
      </c>
      <c r="F460" s="8" t="s">
        <v>2270</v>
      </c>
      <c r="G460" s="8" t="s">
        <v>2271</v>
      </c>
      <c r="H460" s="8" t="s">
        <v>5166</v>
      </c>
      <c r="I460" s="8" t="s">
        <v>2272</v>
      </c>
      <c r="J460" s="8" t="s">
        <v>2273</v>
      </c>
    </row>
    <row r="461" spans="1:10" x14ac:dyDescent="0.2">
      <c r="A461" s="8" t="s">
        <v>54</v>
      </c>
      <c r="E461" s="8" t="s">
        <v>4723</v>
      </c>
      <c r="F461" s="8" t="s">
        <v>2274</v>
      </c>
      <c r="G461" s="8" t="s">
        <v>2275</v>
      </c>
      <c r="H461" s="8" t="s">
        <v>5167</v>
      </c>
      <c r="I461" s="8" t="s">
        <v>2276</v>
      </c>
      <c r="J461" s="8" t="s">
        <v>2277</v>
      </c>
    </row>
    <row r="462" spans="1:10" x14ac:dyDescent="0.2">
      <c r="A462" s="8" t="s">
        <v>54</v>
      </c>
      <c r="E462" s="8" t="s">
        <v>4724</v>
      </c>
      <c r="F462" s="8" t="s">
        <v>2278</v>
      </c>
      <c r="G462" s="8" t="s">
        <v>2279</v>
      </c>
      <c r="H462" s="8" t="s">
        <v>5168</v>
      </c>
      <c r="I462" s="8" t="s">
        <v>2280</v>
      </c>
      <c r="J462" s="8" t="s">
        <v>2281</v>
      </c>
    </row>
    <row r="463" spans="1:10" x14ac:dyDescent="0.2">
      <c r="A463" s="8" t="s">
        <v>54</v>
      </c>
      <c r="E463" s="8" t="s">
        <v>4725</v>
      </c>
      <c r="F463" s="8" t="s">
        <v>2282</v>
      </c>
      <c r="G463" s="8" t="s">
        <v>2283</v>
      </c>
      <c r="H463" s="8" t="s">
        <v>5169</v>
      </c>
      <c r="I463" s="8" t="s">
        <v>2284</v>
      </c>
      <c r="J463" s="8" t="s">
        <v>2285</v>
      </c>
    </row>
    <row r="464" spans="1:10" x14ac:dyDescent="0.2">
      <c r="A464" s="8" t="s">
        <v>54</v>
      </c>
      <c r="E464" s="8" t="s">
        <v>4726</v>
      </c>
      <c r="F464" s="8" t="s">
        <v>2286</v>
      </c>
      <c r="G464" s="8" t="s">
        <v>2287</v>
      </c>
      <c r="H464" s="8" t="s">
        <v>5170</v>
      </c>
      <c r="I464" s="8" t="s">
        <v>2288</v>
      </c>
      <c r="J464" s="8" t="s">
        <v>2289</v>
      </c>
    </row>
    <row r="465" spans="1:10" x14ac:dyDescent="0.2">
      <c r="A465" s="8" t="s">
        <v>54</v>
      </c>
      <c r="E465" s="8" t="s">
        <v>4727</v>
      </c>
      <c r="F465" s="8" t="s">
        <v>2290</v>
      </c>
      <c r="G465" s="8" t="s">
        <v>2291</v>
      </c>
      <c r="H465" s="8" t="s">
        <v>5171</v>
      </c>
      <c r="I465" s="8" t="s">
        <v>2292</v>
      </c>
      <c r="J465" s="8" t="s">
        <v>2293</v>
      </c>
    </row>
    <row r="466" spans="1:10" x14ac:dyDescent="0.2">
      <c r="A466" s="8" t="s">
        <v>54</v>
      </c>
      <c r="E466" s="8" t="s">
        <v>4728</v>
      </c>
      <c r="F466" s="8" t="s">
        <v>2294</v>
      </c>
      <c r="G466" s="8" t="s">
        <v>2295</v>
      </c>
      <c r="H466" s="8" t="s">
        <v>5172</v>
      </c>
      <c r="I466" s="8" t="s">
        <v>2296</v>
      </c>
      <c r="J466" s="8" t="s">
        <v>2297</v>
      </c>
    </row>
    <row r="467" spans="1:10" x14ac:dyDescent="0.2">
      <c r="A467" s="8" t="s">
        <v>54</v>
      </c>
      <c r="E467" s="8" t="s">
        <v>4729</v>
      </c>
      <c r="F467" s="8" t="s">
        <v>2298</v>
      </c>
      <c r="G467" s="8" t="s">
        <v>2299</v>
      </c>
      <c r="H467" s="8" t="s">
        <v>5173</v>
      </c>
      <c r="I467" s="8" t="s">
        <v>2300</v>
      </c>
      <c r="J467" s="8" t="s">
        <v>2301</v>
      </c>
    </row>
    <row r="468" spans="1:10" x14ac:dyDescent="0.2">
      <c r="A468" s="8" t="s">
        <v>54</v>
      </c>
      <c r="E468" s="8" t="s">
        <v>4730</v>
      </c>
      <c r="F468" s="8" t="s">
        <v>2302</v>
      </c>
      <c r="G468" s="8" t="s">
        <v>2303</v>
      </c>
      <c r="H468" s="8" t="s">
        <v>5174</v>
      </c>
      <c r="I468" s="8" t="s">
        <v>2304</v>
      </c>
      <c r="J468" s="8" t="s">
        <v>2305</v>
      </c>
    </row>
    <row r="469" spans="1:10" x14ac:dyDescent="0.2">
      <c r="A469" s="8" t="s">
        <v>54</v>
      </c>
      <c r="E469" s="8" t="s">
        <v>4731</v>
      </c>
      <c r="F469" s="8" t="s">
        <v>2306</v>
      </c>
      <c r="G469" s="8" t="s">
        <v>2307</v>
      </c>
      <c r="H469" s="8" t="s">
        <v>5175</v>
      </c>
      <c r="I469" s="8" t="s">
        <v>2308</v>
      </c>
      <c r="J469" s="8" t="s">
        <v>2309</v>
      </c>
    </row>
    <row r="470" spans="1:10" x14ac:dyDescent="0.2">
      <c r="A470" s="8" t="s">
        <v>54</v>
      </c>
      <c r="E470" s="8" t="s">
        <v>4732</v>
      </c>
      <c r="F470" s="8" t="s">
        <v>2310</v>
      </c>
      <c r="G470" s="8" t="s">
        <v>2311</v>
      </c>
      <c r="H470" s="8" t="s">
        <v>5176</v>
      </c>
      <c r="I470" s="8" t="s">
        <v>2312</v>
      </c>
      <c r="J470" s="8" t="s">
        <v>2313</v>
      </c>
    </row>
    <row r="471" spans="1:10" x14ac:dyDescent="0.2">
      <c r="A471" s="8" t="s">
        <v>54</v>
      </c>
      <c r="E471" s="8" t="s">
        <v>4733</v>
      </c>
      <c r="F471" s="8" t="s">
        <v>2314</v>
      </c>
      <c r="G471" s="8" t="s">
        <v>2315</v>
      </c>
      <c r="H471" s="8" t="s">
        <v>5177</v>
      </c>
      <c r="I471" s="8" t="s">
        <v>2316</v>
      </c>
      <c r="J471" s="8" t="s">
        <v>2317</v>
      </c>
    </row>
    <row r="472" spans="1:10" x14ac:dyDescent="0.2">
      <c r="A472" s="8" t="s">
        <v>54</v>
      </c>
      <c r="E472" s="8" t="s">
        <v>4734</v>
      </c>
      <c r="F472" s="8" t="s">
        <v>2318</v>
      </c>
      <c r="G472" s="8" t="s">
        <v>2319</v>
      </c>
      <c r="H472" s="8" t="s">
        <v>5178</v>
      </c>
      <c r="I472" s="8" t="s">
        <v>2320</v>
      </c>
      <c r="J472" s="8" t="s">
        <v>2321</v>
      </c>
    </row>
    <row r="473" spans="1:10" x14ac:dyDescent="0.2">
      <c r="A473" s="8" t="s">
        <v>54</v>
      </c>
      <c r="E473" s="8" t="s">
        <v>4735</v>
      </c>
      <c r="F473" s="8" t="s">
        <v>2322</v>
      </c>
      <c r="G473" s="8" t="s">
        <v>2323</v>
      </c>
      <c r="H473" s="8" t="s">
        <v>5179</v>
      </c>
      <c r="I473" s="8" t="s">
        <v>2324</v>
      </c>
      <c r="J473" s="8" t="s">
        <v>2325</v>
      </c>
    </row>
    <row r="474" spans="1:10" x14ac:dyDescent="0.2">
      <c r="A474" s="8" t="s">
        <v>54</v>
      </c>
      <c r="E474" s="8" t="s">
        <v>4736</v>
      </c>
      <c r="F474" s="8" t="s">
        <v>2326</v>
      </c>
      <c r="G474" s="8" t="s">
        <v>2327</v>
      </c>
      <c r="H474" s="8" t="s">
        <v>5180</v>
      </c>
      <c r="I474" s="8" t="s">
        <v>2328</v>
      </c>
      <c r="J474" s="8" t="s">
        <v>2329</v>
      </c>
    </row>
    <row r="475" spans="1:10" x14ac:dyDescent="0.2">
      <c r="A475" s="8" t="s">
        <v>54</v>
      </c>
      <c r="E475" s="8" t="s">
        <v>4737</v>
      </c>
      <c r="F475" s="8" t="s">
        <v>2330</v>
      </c>
      <c r="G475" s="8" t="s">
        <v>2331</v>
      </c>
      <c r="H475" s="8" t="s">
        <v>5181</v>
      </c>
      <c r="I475" s="8" t="s">
        <v>2332</v>
      </c>
      <c r="J475" s="8" t="s">
        <v>2333</v>
      </c>
    </row>
    <row r="476" spans="1:10" x14ac:dyDescent="0.2">
      <c r="A476" s="8" t="s">
        <v>54</v>
      </c>
      <c r="E476" s="8" t="s">
        <v>4738</v>
      </c>
      <c r="F476" s="8" t="s">
        <v>2334</v>
      </c>
      <c r="G476" s="8" t="s">
        <v>2335</v>
      </c>
      <c r="H476" s="8" t="s">
        <v>5182</v>
      </c>
      <c r="I476" s="8" t="s">
        <v>2336</v>
      </c>
      <c r="J476" s="8" t="s">
        <v>2337</v>
      </c>
    </row>
    <row r="477" spans="1:10" x14ac:dyDescent="0.2">
      <c r="A477" s="8" t="s">
        <v>54</v>
      </c>
      <c r="E477" s="8" t="s">
        <v>4739</v>
      </c>
      <c r="F477" s="8" t="s">
        <v>2338</v>
      </c>
      <c r="G477" s="8" t="s">
        <v>2339</v>
      </c>
      <c r="H477" s="8" t="s">
        <v>5183</v>
      </c>
      <c r="I477" s="8" t="s">
        <v>2340</v>
      </c>
      <c r="J477" s="8" t="s">
        <v>2341</v>
      </c>
    </row>
    <row r="478" spans="1:10" x14ac:dyDescent="0.2">
      <c r="A478" s="8" t="s">
        <v>54</v>
      </c>
      <c r="E478" s="8" t="s">
        <v>4740</v>
      </c>
      <c r="F478" s="8" t="s">
        <v>2342</v>
      </c>
      <c r="G478" s="8" t="s">
        <v>2343</v>
      </c>
      <c r="H478" s="8" t="s">
        <v>5184</v>
      </c>
      <c r="I478" s="8" t="s">
        <v>2344</v>
      </c>
      <c r="J478" s="8" t="s">
        <v>2345</v>
      </c>
    </row>
    <row r="479" spans="1:10" x14ac:dyDescent="0.2">
      <c r="A479" s="8" t="s">
        <v>54</v>
      </c>
      <c r="E479" s="8" t="s">
        <v>4741</v>
      </c>
      <c r="F479" s="8" t="s">
        <v>2346</v>
      </c>
      <c r="G479" s="8" t="s">
        <v>2347</v>
      </c>
      <c r="H479" s="8" t="s">
        <v>5185</v>
      </c>
      <c r="I479" s="8" t="s">
        <v>2348</v>
      </c>
      <c r="J479" s="8" t="s">
        <v>2349</v>
      </c>
    </row>
    <row r="480" spans="1:10" x14ac:dyDescent="0.2">
      <c r="A480" s="8" t="s">
        <v>54</v>
      </c>
      <c r="E480" s="8" t="s">
        <v>4742</v>
      </c>
      <c r="F480" s="8" t="s">
        <v>2350</v>
      </c>
      <c r="G480" s="8" t="s">
        <v>2351</v>
      </c>
      <c r="H480" s="8" t="s">
        <v>5186</v>
      </c>
      <c r="I480" s="8" t="s">
        <v>2352</v>
      </c>
      <c r="J480" s="8" t="s">
        <v>2353</v>
      </c>
    </row>
    <row r="481" spans="1:10" x14ac:dyDescent="0.2">
      <c r="A481" s="8" t="s">
        <v>54</v>
      </c>
      <c r="E481" s="8" t="s">
        <v>4743</v>
      </c>
      <c r="F481" s="8" t="s">
        <v>2354</v>
      </c>
      <c r="G481" s="8" t="s">
        <v>2355</v>
      </c>
      <c r="H481" s="8" t="s">
        <v>5187</v>
      </c>
      <c r="I481" s="8" t="s">
        <v>2356</v>
      </c>
      <c r="J481" s="8" t="s">
        <v>2357</v>
      </c>
    </row>
    <row r="482" spans="1:10" x14ac:dyDescent="0.2">
      <c r="A482" s="8" t="s">
        <v>54</v>
      </c>
      <c r="E482" s="8" t="s">
        <v>4744</v>
      </c>
      <c r="F482" s="8" t="s">
        <v>2358</v>
      </c>
      <c r="G482" s="8" t="s">
        <v>2359</v>
      </c>
      <c r="H482" s="8" t="s">
        <v>5188</v>
      </c>
      <c r="I482" s="8" t="s">
        <v>2360</v>
      </c>
      <c r="J482" s="8" t="s">
        <v>2361</v>
      </c>
    </row>
    <row r="483" spans="1:10" x14ac:dyDescent="0.2">
      <c r="A483" s="8" t="s">
        <v>54</v>
      </c>
      <c r="E483" s="8" t="s">
        <v>4745</v>
      </c>
      <c r="F483" s="8" t="s">
        <v>2362</v>
      </c>
      <c r="G483" s="8" t="s">
        <v>2363</v>
      </c>
      <c r="H483" s="8" t="s">
        <v>5189</v>
      </c>
      <c r="I483" s="8" t="s">
        <v>2364</v>
      </c>
      <c r="J483" s="8" t="s">
        <v>2365</v>
      </c>
    </row>
    <row r="484" spans="1:10" x14ac:dyDescent="0.2">
      <c r="A484" s="8" t="s">
        <v>54</v>
      </c>
      <c r="E484" s="8" t="s">
        <v>4746</v>
      </c>
      <c r="F484" s="8" t="s">
        <v>2366</v>
      </c>
      <c r="G484" s="8" t="s">
        <v>2367</v>
      </c>
      <c r="H484" s="8" t="s">
        <v>5190</v>
      </c>
      <c r="I484" s="8" t="s">
        <v>2368</v>
      </c>
      <c r="J484" s="8" t="s">
        <v>2369</v>
      </c>
    </row>
    <row r="485" spans="1:10" x14ac:dyDescent="0.2">
      <c r="A485" s="8" t="s">
        <v>54</v>
      </c>
      <c r="E485" s="8" t="s">
        <v>4747</v>
      </c>
      <c r="F485" s="8" t="s">
        <v>2370</v>
      </c>
      <c r="G485" s="8" t="s">
        <v>2371</v>
      </c>
      <c r="H485" s="8" t="s">
        <v>5191</v>
      </c>
      <c r="I485" s="8" t="s">
        <v>2372</v>
      </c>
      <c r="J485" s="8" t="s">
        <v>2373</v>
      </c>
    </row>
    <row r="486" spans="1:10" x14ac:dyDescent="0.2">
      <c r="A486" s="8" t="s">
        <v>54</v>
      </c>
      <c r="E486" s="8" t="s">
        <v>4748</v>
      </c>
      <c r="F486" s="8" t="s">
        <v>2374</v>
      </c>
      <c r="G486" s="8" t="s">
        <v>2375</v>
      </c>
      <c r="H486" s="8" t="s">
        <v>5192</v>
      </c>
      <c r="I486" s="8" t="s">
        <v>2376</v>
      </c>
      <c r="J486" s="8" t="s">
        <v>2377</v>
      </c>
    </row>
    <row r="487" spans="1:10" x14ac:dyDescent="0.2">
      <c r="A487" s="8" t="s">
        <v>54</v>
      </c>
      <c r="E487" s="8" t="s">
        <v>4749</v>
      </c>
      <c r="F487" s="8" t="s">
        <v>2378</v>
      </c>
      <c r="G487" s="8" t="s">
        <v>2379</v>
      </c>
      <c r="H487" s="8" t="s">
        <v>5193</v>
      </c>
      <c r="I487" s="8" t="s">
        <v>2380</v>
      </c>
      <c r="J487" s="8" t="s">
        <v>2381</v>
      </c>
    </row>
    <row r="488" spans="1:10" x14ac:dyDescent="0.2">
      <c r="A488" s="8" t="s">
        <v>54</v>
      </c>
      <c r="E488" s="8" t="s">
        <v>4750</v>
      </c>
      <c r="F488" s="8" t="s">
        <v>2382</v>
      </c>
      <c r="G488" s="8" t="s">
        <v>2383</v>
      </c>
      <c r="H488" s="8" t="s">
        <v>5194</v>
      </c>
      <c r="I488" s="8" t="s">
        <v>2384</v>
      </c>
      <c r="J488" s="8" t="s">
        <v>2385</v>
      </c>
    </row>
    <row r="489" spans="1:10" x14ac:dyDescent="0.2">
      <c r="A489" s="8" t="s">
        <v>54</v>
      </c>
      <c r="E489" s="8" t="s">
        <v>4751</v>
      </c>
      <c r="F489" s="8" t="s">
        <v>2386</v>
      </c>
      <c r="G489" s="8" t="s">
        <v>2387</v>
      </c>
      <c r="H489" s="8" t="s">
        <v>5195</v>
      </c>
      <c r="I489" s="8" t="s">
        <v>2388</v>
      </c>
      <c r="J489" s="8" t="s">
        <v>2389</v>
      </c>
    </row>
    <row r="490" spans="1:10" x14ac:dyDescent="0.2">
      <c r="A490" s="8" t="s">
        <v>54</v>
      </c>
      <c r="E490" s="8" t="s">
        <v>4752</v>
      </c>
      <c r="F490" s="8" t="s">
        <v>2390</v>
      </c>
      <c r="G490" s="8" t="s">
        <v>2391</v>
      </c>
      <c r="H490" s="8" t="s">
        <v>5196</v>
      </c>
      <c r="I490" s="8" t="s">
        <v>2392</v>
      </c>
      <c r="J490" s="8" t="s">
        <v>2393</v>
      </c>
    </row>
    <row r="491" spans="1:10" x14ac:dyDescent="0.2">
      <c r="A491" s="8" t="s">
        <v>54</v>
      </c>
      <c r="E491" s="8" t="s">
        <v>4753</v>
      </c>
      <c r="F491" s="8" t="s">
        <v>2394</v>
      </c>
      <c r="G491" s="8" t="s">
        <v>2395</v>
      </c>
      <c r="H491" s="8" t="s">
        <v>5197</v>
      </c>
      <c r="I491" s="8" t="s">
        <v>2396</v>
      </c>
      <c r="J491" s="8" t="s">
        <v>2397</v>
      </c>
    </row>
    <row r="492" spans="1:10" x14ac:dyDescent="0.2">
      <c r="A492" s="8" t="s">
        <v>54</v>
      </c>
      <c r="E492" s="8" t="s">
        <v>4754</v>
      </c>
      <c r="F492" s="8" t="s">
        <v>2398</v>
      </c>
      <c r="G492" s="8" t="s">
        <v>2399</v>
      </c>
      <c r="H492" s="8" t="s">
        <v>5198</v>
      </c>
      <c r="I492" s="8" t="s">
        <v>2400</v>
      </c>
      <c r="J492" s="8" t="s">
        <v>2401</v>
      </c>
    </row>
    <row r="493" spans="1:10" x14ac:dyDescent="0.2">
      <c r="A493" s="8" t="s">
        <v>54</v>
      </c>
      <c r="E493" s="8" t="s">
        <v>4755</v>
      </c>
      <c r="F493" s="8" t="s">
        <v>2402</v>
      </c>
      <c r="G493" s="8" t="s">
        <v>2403</v>
      </c>
      <c r="H493" s="8" t="s">
        <v>5199</v>
      </c>
      <c r="I493" s="8" t="s">
        <v>2404</v>
      </c>
      <c r="J493" s="8" t="s">
        <v>2405</v>
      </c>
    </row>
    <row r="494" spans="1:10" x14ac:dyDescent="0.2">
      <c r="A494" s="8" t="s">
        <v>54</v>
      </c>
      <c r="E494" s="8" t="s">
        <v>4756</v>
      </c>
      <c r="F494" s="8" t="s">
        <v>2406</v>
      </c>
      <c r="G494" s="8" t="s">
        <v>2407</v>
      </c>
      <c r="H494" s="8" t="s">
        <v>5200</v>
      </c>
      <c r="I494" s="8" t="s">
        <v>2408</v>
      </c>
      <c r="J494" s="8" t="s">
        <v>2409</v>
      </c>
    </row>
    <row r="495" spans="1:10" x14ac:dyDescent="0.2">
      <c r="A495" s="8" t="s">
        <v>54</v>
      </c>
      <c r="E495" s="8" t="s">
        <v>4757</v>
      </c>
      <c r="F495" s="8" t="s">
        <v>2410</v>
      </c>
      <c r="G495" s="8" t="s">
        <v>2411</v>
      </c>
      <c r="H495" s="8" t="s">
        <v>5201</v>
      </c>
      <c r="I495" s="8" t="s">
        <v>2412</v>
      </c>
      <c r="J495" s="8" t="s">
        <v>2413</v>
      </c>
    </row>
    <row r="496" spans="1:10" x14ac:dyDescent="0.2">
      <c r="A496" s="8" t="s">
        <v>54</v>
      </c>
      <c r="E496" s="8" t="s">
        <v>4758</v>
      </c>
      <c r="F496" s="8" t="s">
        <v>2414</v>
      </c>
      <c r="G496" s="8" t="s">
        <v>2415</v>
      </c>
      <c r="H496" s="8" t="s">
        <v>5202</v>
      </c>
      <c r="I496" s="8" t="s">
        <v>2416</v>
      </c>
      <c r="J496" s="8" t="s">
        <v>2417</v>
      </c>
    </row>
    <row r="497" spans="1:10" x14ac:dyDescent="0.2">
      <c r="A497" s="8" t="s">
        <v>54</v>
      </c>
      <c r="E497" s="8" t="s">
        <v>4759</v>
      </c>
      <c r="F497" s="8" t="s">
        <v>2418</v>
      </c>
      <c r="G497" s="8" t="s">
        <v>2419</v>
      </c>
      <c r="H497" s="8" t="s">
        <v>5203</v>
      </c>
      <c r="I497" s="8" t="s">
        <v>2420</v>
      </c>
      <c r="J497" s="8" t="s">
        <v>2421</v>
      </c>
    </row>
    <row r="498" spans="1:10" x14ac:dyDescent="0.2">
      <c r="A498" s="8" t="s">
        <v>54</v>
      </c>
      <c r="E498" s="8" t="s">
        <v>4760</v>
      </c>
      <c r="F498" s="8" t="s">
        <v>2422</v>
      </c>
      <c r="G498" s="8" t="s">
        <v>2423</v>
      </c>
      <c r="H498" s="8" t="s">
        <v>5204</v>
      </c>
      <c r="I498" s="8" t="s">
        <v>2424</v>
      </c>
      <c r="J498" s="8" t="s">
        <v>2425</v>
      </c>
    </row>
    <row r="499" spans="1:10" x14ac:dyDescent="0.2">
      <c r="A499" s="8" t="s">
        <v>54</v>
      </c>
      <c r="E499" s="8" t="s">
        <v>4761</v>
      </c>
      <c r="F499" s="8" t="s">
        <v>2426</v>
      </c>
      <c r="G499" s="8" t="s">
        <v>2427</v>
      </c>
      <c r="H499" s="8" t="s">
        <v>5205</v>
      </c>
      <c r="I499" s="8" t="s">
        <v>2428</v>
      </c>
      <c r="J499" s="8" t="s">
        <v>2429</v>
      </c>
    </row>
    <row r="500" spans="1:10" x14ac:dyDescent="0.2">
      <c r="A500" s="8" t="s">
        <v>54</v>
      </c>
      <c r="E500" s="8" t="s">
        <v>4762</v>
      </c>
      <c r="F500" s="8" t="s">
        <v>2430</v>
      </c>
      <c r="G500" s="8" t="s">
        <v>2431</v>
      </c>
      <c r="H500" s="8" t="s">
        <v>5206</v>
      </c>
      <c r="I500" s="8" t="s">
        <v>2432</v>
      </c>
      <c r="J500" s="8" t="s">
        <v>2433</v>
      </c>
    </row>
    <row r="501" spans="1:10" x14ac:dyDescent="0.2">
      <c r="A501" s="8" t="s">
        <v>54</v>
      </c>
      <c r="E501" s="8" t="s">
        <v>4763</v>
      </c>
      <c r="F501" s="8" t="s">
        <v>2434</v>
      </c>
      <c r="G501" s="8" t="s">
        <v>2435</v>
      </c>
      <c r="H501" s="8" t="s">
        <v>5207</v>
      </c>
      <c r="I501" s="8" t="s">
        <v>2436</v>
      </c>
      <c r="J501" s="8" t="s">
        <v>2437</v>
      </c>
    </row>
    <row r="502" spans="1:10" x14ac:dyDescent="0.2">
      <c r="A502" s="8" t="s">
        <v>54</v>
      </c>
      <c r="E502" s="8" t="s">
        <v>4764</v>
      </c>
      <c r="F502" s="8" t="s">
        <v>2438</v>
      </c>
      <c r="G502" s="8" t="s">
        <v>2439</v>
      </c>
      <c r="H502" s="8" t="s">
        <v>5208</v>
      </c>
      <c r="I502" s="8" t="s">
        <v>2440</v>
      </c>
      <c r="J502" s="8" t="s">
        <v>2441</v>
      </c>
    </row>
    <row r="503" spans="1:10" x14ac:dyDescent="0.2">
      <c r="A503" s="8" t="s">
        <v>54</v>
      </c>
      <c r="E503" s="8" t="s">
        <v>4765</v>
      </c>
      <c r="F503" s="8" t="s">
        <v>2442</v>
      </c>
      <c r="G503" s="8" t="s">
        <v>2443</v>
      </c>
      <c r="H503" s="8" t="s">
        <v>5209</v>
      </c>
      <c r="I503" s="8" t="s">
        <v>2444</v>
      </c>
      <c r="J503" s="8" t="s">
        <v>2445</v>
      </c>
    </row>
    <row r="504" spans="1:10" x14ac:dyDescent="0.2">
      <c r="A504" s="8" t="s">
        <v>54</v>
      </c>
      <c r="E504" s="8" t="s">
        <v>4766</v>
      </c>
      <c r="F504" s="8" t="s">
        <v>2446</v>
      </c>
      <c r="G504" s="8" t="s">
        <v>2447</v>
      </c>
      <c r="H504" s="8" t="s">
        <v>5210</v>
      </c>
      <c r="I504" s="8" t="s">
        <v>2448</v>
      </c>
      <c r="J504" s="8" t="s">
        <v>2449</v>
      </c>
    </row>
    <row r="505" spans="1:10" x14ac:dyDescent="0.2">
      <c r="A505" s="8" t="s">
        <v>54</v>
      </c>
      <c r="E505" s="8" t="s">
        <v>4767</v>
      </c>
      <c r="F505" s="8" t="s">
        <v>2450</v>
      </c>
      <c r="G505" s="8" t="s">
        <v>2451</v>
      </c>
      <c r="H505" s="8" t="s">
        <v>5211</v>
      </c>
      <c r="I505" s="8" t="s">
        <v>2452</v>
      </c>
      <c r="J505" s="8" t="s">
        <v>2453</v>
      </c>
    </row>
    <row r="506" spans="1:10" x14ac:dyDescent="0.2">
      <c r="A506" s="8" t="s">
        <v>54</v>
      </c>
      <c r="E506" s="8" t="s">
        <v>4768</v>
      </c>
      <c r="F506" s="8" t="s">
        <v>2454</v>
      </c>
      <c r="G506" s="8" t="s">
        <v>2455</v>
      </c>
      <c r="H506" s="8" t="s">
        <v>5212</v>
      </c>
      <c r="I506" s="8" t="s">
        <v>2456</v>
      </c>
      <c r="J506" s="8" t="s">
        <v>2457</v>
      </c>
    </row>
    <row r="507" spans="1:10" x14ac:dyDescent="0.2">
      <c r="A507" s="8" t="s">
        <v>54</v>
      </c>
      <c r="E507" s="8" t="s">
        <v>4769</v>
      </c>
      <c r="F507" s="8" t="s">
        <v>2458</v>
      </c>
      <c r="G507" s="8" t="s">
        <v>2459</v>
      </c>
      <c r="H507" s="8" t="s">
        <v>5213</v>
      </c>
      <c r="I507" s="8" t="s">
        <v>2460</v>
      </c>
      <c r="J507" s="8" t="s">
        <v>2461</v>
      </c>
    </row>
    <row r="508" spans="1:10" x14ac:dyDescent="0.2">
      <c r="A508" s="8" t="s">
        <v>54</v>
      </c>
      <c r="E508" s="8" t="s">
        <v>4770</v>
      </c>
      <c r="F508" s="8" t="s">
        <v>2462</v>
      </c>
      <c r="G508" s="8" t="s">
        <v>2463</v>
      </c>
      <c r="H508" s="8" t="s">
        <v>5214</v>
      </c>
      <c r="I508" s="8" t="s">
        <v>2464</v>
      </c>
      <c r="J508" s="8" t="s">
        <v>2465</v>
      </c>
    </row>
    <row r="509" spans="1:10" x14ac:dyDescent="0.2">
      <c r="A509" s="8" t="s">
        <v>54</v>
      </c>
      <c r="E509" s="8" t="s">
        <v>4771</v>
      </c>
      <c r="F509" s="8" t="s">
        <v>2466</v>
      </c>
      <c r="G509" s="8" t="s">
        <v>2467</v>
      </c>
      <c r="H509" s="8" t="s">
        <v>5215</v>
      </c>
      <c r="I509" s="8" t="s">
        <v>2468</v>
      </c>
      <c r="J509" s="8" t="s">
        <v>2469</v>
      </c>
    </row>
    <row r="510" spans="1:10" x14ac:dyDescent="0.2">
      <c r="A510" s="8" t="s">
        <v>54</v>
      </c>
      <c r="E510" s="8" t="s">
        <v>4772</v>
      </c>
      <c r="F510" s="8" t="s">
        <v>2470</v>
      </c>
      <c r="G510" s="8" t="s">
        <v>2471</v>
      </c>
      <c r="H510" s="8" t="s">
        <v>5216</v>
      </c>
      <c r="I510" s="8" t="s">
        <v>2472</v>
      </c>
      <c r="J510" s="8" t="s">
        <v>2473</v>
      </c>
    </row>
    <row r="511" spans="1:10" x14ac:dyDescent="0.2">
      <c r="A511" s="8" t="s">
        <v>54</v>
      </c>
      <c r="E511" s="8" t="s">
        <v>4773</v>
      </c>
      <c r="F511" s="8" t="s">
        <v>2474</v>
      </c>
      <c r="G511" s="8" t="s">
        <v>2475</v>
      </c>
      <c r="H511" s="8" t="s">
        <v>5217</v>
      </c>
      <c r="I511" s="8" t="s">
        <v>2476</v>
      </c>
      <c r="J511" s="8" t="s">
        <v>2477</v>
      </c>
    </row>
    <row r="512" spans="1:10" x14ac:dyDescent="0.2">
      <c r="A512" s="8" t="s">
        <v>54</v>
      </c>
      <c r="E512" s="8" t="s">
        <v>4774</v>
      </c>
      <c r="F512" s="8" t="s">
        <v>2478</v>
      </c>
      <c r="G512" s="8" t="s">
        <v>2479</v>
      </c>
      <c r="H512" s="8" t="s">
        <v>5218</v>
      </c>
      <c r="I512" s="8" t="s">
        <v>2480</v>
      </c>
      <c r="J512" s="8" t="s">
        <v>2481</v>
      </c>
    </row>
    <row r="513" spans="1:10" x14ac:dyDescent="0.2">
      <c r="A513" s="8" t="s">
        <v>54</v>
      </c>
      <c r="E513" s="8" t="s">
        <v>4775</v>
      </c>
      <c r="F513" s="8" t="s">
        <v>2482</v>
      </c>
      <c r="G513" s="8" t="s">
        <v>2483</v>
      </c>
      <c r="H513" s="8" t="s">
        <v>5219</v>
      </c>
      <c r="I513" s="8" t="s">
        <v>2484</v>
      </c>
      <c r="J513" s="8" t="s">
        <v>2485</v>
      </c>
    </row>
    <row r="514" spans="1:10" x14ac:dyDescent="0.2">
      <c r="A514" s="8" t="s">
        <v>54</v>
      </c>
      <c r="E514" s="8" t="s">
        <v>4776</v>
      </c>
      <c r="F514" s="8" t="s">
        <v>2486</v>
      </c>
      <c r="G514" s="8" t="s">
        <v>2487</v>
      </c>
      <c r="H514" s="8" t="s">
        <v>5220</v>
      </c>
      <c r="I514" s="8" t="s">
        <v>2488</v>
      </c>
      <c r="J514" s="8" t="s">
        <v>2489</v>
      </c>
    </row>
    <row r="515" spans="1:10" x14ac:dyDescent="0.2">
      <c r="A515" s="8" t="s">
        <v>54</v>
      </c>
      <c r="E515" s="8" t="s">
        <v>4777</v>
      </c>
      <c r="F515" s="8" t="s">
        <v>2490</v>
      </c>
      <c r="G515" s="8" t="s">
        <v>2491</v>
      </c>
      <c r="H515" s="8" t="s">
        <v>5221</v>
      </c>
      <c r="I515" s="8" t="s">
        <v>2492</v>
      </c>
      <c r="J515" s="8" t="s">
        <v>2493</v>
      </c>
    </row>
    <row r="516" spans="1:10" x14ac:dyDescent="0.2">
      <c r="A516" s="8" t="s">
        <v>54</v>
      </c>
      <c r="E516" s="8" t="s">
        <v>4778</v>
      </c>
      <c r="F516" s="8" t="s">
        <v>2494</v>
      </c>
      <c r="G516" s="8" t="s">
        <v>2495</v>
      </c>
      <c r="H516" s="8" t="s">
        <v>5222</v>
      </c>
      <c r="I516" s="8" t="s">
        <v>2496</v>
      </c>
      <c r="J516" s="8" t="s">
        <v>2497</v>
      </c>
    </row>
    <row r="517" spans="1:10" x14ac:dyDescent="0.2">
      <c r="A517" s="8" t="s">
        <v>54</v>
      </c>
      <c r="E517" s="8" t="s">
        <v>4779</v>
      </c>
      <c r="F517" s="8" t="s">
        <v>2498</v>
      </c>
      <c r="G517" s="8" t="s">
        <v>2499</v>
      </c>
      <c r="H517" s="8" t="s">
        <v>5223</v>
      </c>
      <c r="I517" s="8" t="s">
        <v>2500</v>
      </c>
      <c r="J517" s="8" t="s">
        <v>2501</v>
      </c>
    </row>
    <row r="518" spans="1:10" x14ac:dyDescent="0.2">
      <c r="A518" s="8" t="s">
        <v>54</v>
      </c>
      <c r="E518" s="8" t="s">
        <v>4780</v>
      </c>
      <c r="F518" s="8" t="s">
        <v>2502</v>
      </c>
      <c r="G518" s="8" t="s">
        <v>2503</v>
      </c>
      <c r="H518" s="8" t="s">
        <v>5224</v>
      </c>
      <c r="I518" s="8" t="s">
        <v>2504</v>
      </c>
      <c r="J518" s="8" t="s">
        <v>2505</v>
      </c>
    </row>
    <row r="519" spans="1:10" x14ac:dyDescent="0.2">
      <c r="A519" s="8" t="s">
        <v>54</v>
      </c>
      <c r="E519" s="8" t="s">
        <v>4781</v>
      </c>
      <c r="F519" s="8" t="s">
        <v>2506</v>
      </c>
      <c r="G519" s="8" t="s">
        <v>2507</v>
      </c>
      <c r="H519" s="8" t="s">
        <v>5225</v>
      </c>
      <c r="I519" s="8" t="s">
        <v>2508</v>
      </c>
      <c r="J519" s="8" t="s">
        <v>2509</v>
      </c>
    </row>
    <row r="520" spans="1:10" x14ac:dyDescent="0.2">
      <c r="A520" s="8" t="s">
        <v>54</v>
      </c>
      <c r="E520" s="8" t="s">
        <v>4782</v>
      </c>
      <c r="F520" s="8" t="s">
        <v>2510</v>
      </c>
      <c r="G520" s="8" t="s">
        <v>2511</v>
      </c>
      <c r="H520" s="8" t="s">
        <v>5226</v>
      </c>
      <c r="I520" s="8" t="s">
        <v>2512</v>
      </c>
      <c r="J520" s="8" t="s">
        <v>2513</v>
      </c>
    </row>
    <row r="521" spans="1:10" x14ac:dyDescent="0.2">
      <c r="A521" s="8" t="s">
        <v>54</v>
      </c>
      <c r="E521" s="8" t="s">
        <v>4783</v>
      </c>
      <c r="F521" s="8" t="s">
        <v>2514</v>
      </c>
      <c r="G521" s="8" t="s">
        <v>2515</v>
      </c>
      <c r="H521" s="8" t="s">
        <v>5227</v>
      </c>
      <c r="I521" s="8" t="s">
        <v>2516</v>
      </c>
      <c r="J521" s="8" t="s">
        <v>2517</v>
      </c>
    </row>
    <row r="522" spans="1:10" x14ac:dyDescent="0.2">
      <c r="A522" s="8" t="s">
        <v>54</v>
      </c>
      <c r="E522" s="8" t="s">
        <v>4784</v>
      </c>
      <c r="F522" s="8" t="s">
        <v>2518</v>
      </c>
      <c r="G522" s="8" t="s">
        <v>2519</v>
      </c>
      <c r="H522" s="8" t="s">
        <v>5228</v>
      </c>
      <c r="I522" s="8" t="s">
        <v>2520</v>
      </c>
      <c r="J522" s="8" t="s">
        <v>2521</v>
      </c>
    </row>
    <row r="523" spans="1:10" x14ac:dyDescent="0.2">
      <c r="A523" s="8" t="s">
        <v>54</v>
      </c>
      <c r="E523" s="8" t="s">
        <v>4785</v>
      </c>
      <c r="F523" s="8" t="s">
        <v>2522</v>
      </c>
      <c r="G523" s="8" t="s">
        <v>2523</v>
      </c>
      <c r="H523" s="8" t="s">
        <v>5229</v>
      </c>
      <c r="I523" s="8" t="s">
        <v>2524</v>
      </c>
      <c r="J523" s="8" t="s">
        <v>2525</v>
      </c>
    </row>
    <row r="524" spans="1:10" x14ac:dyDescent="0.2">
      <c r="A524" s="8" t="s">
        <v>54</v>
      </c>
      <c r="E524" s="8" t="s">
        <v>4786</v>
      </c>
      <c r="F524" s="8" t="s">
        <v>2526</v>
      </c>
      <c r="G524" s="8" t="s">
        <v>2527</v>
      </c>
      <c r="H524" s="8" t="s">
        <v>5230</v>
      </c>
      <c r="I524" s="8" t="s">
        <v>2528</v>
      </c>
      <c r="J524" s="8" t="s">
        <v>2529</v>
      </c>
    </row>
    <row r="525" spans="1:10" x14ac:dyDescent="0.2">
      <c r="A525" s="8" t="s">
        <v>54</v>
      </c>
      <c r="E525" s="8" t="s">
        <v>4787</v>
      </c>
      <c r="F525" s="8" t="s">
        <v>2530</v>
      </c>
      <c r="G525" s="8" t="s">
        <v>2531</v>
      </c>
      <c r="H525" s="8" t="s">
        <v>5231</v>
      </c>
      <c r="I525" s="8" t="s">
        <v>2532</v>
      </c>
      <c r="J525" s="8" t="s">
        <v>2533</v>
      </c>
    </row>
    <row r="526" spans="1:10" x14ac:dyDescent="0.2">
      <c r="A526" s="8" t="s">
        <v>54</v>
      </c>
      <c r="E526" s="8" t="s">
        <v>4788</v>
      </c>
      <c r="F526" s="8" t="s">
        <v>2534</v>
      </c>
      <c r="G526" s="8" t="s">
        <v>2535</v>
      </c>
      <c r="H526" s="8" t="s">
        <v>5232</v>
      </c>
      <c r="I526" s="8" t="s">
        <v>2536</v>
      </c>
      <c r="J526" s="8" t="s">
        <v>2537</v>
      </c>
    </row>
    <row r="527" spans="1:10" x14ac:dyDescent="0.2">
      <c r="A527" s="8" t="s">
        <v>54</v>
      </c>
      <c r="E527" s="8" t="s">
        <v>4789</v>
      </c>
      <c r="F527" s="8" t="s">
        <v>2538</v>
      </c>
      <c r="G527" s="8" t="s">
        <v>2539</v>
      </c>
      <c r="H527" s="8" t="s">
        <v>5233</v>
      </c>
      <c r="I527" s="8" t="s">
        <v>2540</v>
      </c>
      <c r="J527" s="8" t="s">
        <v>2541</v>
      </c>
    </row>
    <row r="528" spans="1:10" x14ac:dyDescent="0.2">
      <c r="A528" s="8" t="s">
        <v>54</v>
      </c>
      <c r="E528" s="8" t="s">
        <v>4790</v>
      </c>
      <c r="F528" s="8" t="s">
        <v>2542</v>
      </c>
      <c r="G528" s="8" t="s">
        <v>2543</v>
      </c>
      <c r="H528" s="8" t="s">
        <v>5234</v>
      </c>
      <c r="I528" s="8" t="s">
        <v>2544</v>
      </c>
      <c r="J528" s="8" t="s">
        <v>2545</v>
      </c>
    </row>
    <row r="529" spans="1:10" x14ac:dyDescent="0.2">
      <c r="A529" s="8" t="s">
        <v>54</v>
      </c>
      <c r="E529" s="8" t="s">
        <v>4791</v>
      </c>
      <c r="F529" s="8" t="s">
        <v>2546</v>
      </c>
      <c r="G529" s="8" t="s">
        <v>2547</v>
      </c>
      <c r="H529" s="8" t="s">
        <v>5235</v>
      </c>
      <c r="I529" s="8" t="s">
        <v>2548</v>
      </c>
      <c r="J529" s="8" t="s">
        <v>2549</v>
      </c>
    </row>
    <row r="530" spans="1:10" x14ac:dyDescent="0.2">
      <c r="A530" s="8" t="s">
        <v>54</v>
      </c>
      <c r="E530" s="8" t="s">
        <v>4792</v>
      </c>
      <c r="F530" s="8" t="s">
        <v>2550</v>
      </c>
      <c r="G530" s="8" t="s">
        <v>2551</v>
      </c>
      <c r="H530" s="8" t="s">
        <v>5236</v>
      </c>
      <c r="I530" s="8" t="s">
        <v>2552</v>
      </c>
      <c r="J530" s="8" t="s">
        <v>2553</v>
      </c>
    </row>
    <row r="531" spans="1:10" x14ac:dyDescent="0.2">
      <c r="A531" s="8" t="s">
        <v>54</v>
      </c>
      <c r="E531" s="8" t="s">
        <v>4793</v>
      </c>
      <c r="F531" s="8" t="s">
        <v>2554</v>
      </c>
      <c r="G531" s="8" t="s">
        <v>2555</v>
      </c>
      <c r="H531" s="8" t="s">
        <v>5237</v>
      </c>
      <c r="I531" s="8" t="s">
        <v>2556</v>
      </c>
      <c r="J531" s="8" t="s">
        <v>2557</v>
      </c>
    </row>
    <row r="532" spans="1:10" x14ac:dyDescent="0.2">
      <c r="A532" s="8" t="s">
        <v>54</v>
      </c>
      <c r="E532" s="8" t="s">
        <v>4794</v>
      </c>
      <c r="F532" s="8" t="s">
        <v>2558</v>
      </c>
      <c r="G532" s="8" t="s">
        <v>2559</v>
      </c>
      <c r="H532" s="8" t="s">
        <v>5238</v>
      </c>
      <c r="I532" s="8" t="s">
        <v>2560</v>
      </c>
      <c r="J532" s="8" t="s">
        <v>2561</v>
      </c>
    </row>
    <row r="533" spans="1:10" x14ac:dyDescent="0.2">
      <c r="A533" s="8" t="s">
        <v>54</v>
      </c>
      <c r="E533" s="8" t="s">
        <v>4795</v>
      </c>
      <c r="F533" s="8" t="s">
        <v>2562</v>
      </c>
      <c r="G533" s="8" t="s">
        <v>2563</v>
      </c>
      <c r="H533" s="8" t="s">
        <v>5239</v>
      </c>
      <c r="I533" s="8" t="s">
        <v>2564</v>
      </c>
      <c r="J533" s="8" t="s">
        <v>2565</v>
      </c>
    </row>
    <row r="534" spans="1:10" x14ac:dyDescent="0.2">
      <c r="A534" s="8" t="s">
        <v>54</v>
      </c>
      <c r="E534" s="8" t="s">
        <v>4796</v>
      </c>
      <c r="F534" s="8" t="s">
        <v>2566</v>
      </c>
      <c r="G534" s="8" t="s">
        <v>2567</v>
      </c>
      <c r="H534" s="8" t="s">
        <v>5240</v>
      </c>
      <c r="I534" s="8" t="s">
        <v>2568</v>
      </c>
      <c r="J534" s="8" t="s">
        <v>2569</v>
      </c>
    </row>
    <row r="535" spans="1:10" x14ac:dyDescent="0.2">
      <c r="A535" s="8" t="s">
        <v>54</v>
      </c>
      <c r="E535" s="8" t="s">
        <v>4797</v>
      </c>
      <c r="F535" s="8" t="s">
        <v>2570</v>
      </c>
      <c r="G535" s="8" t="s">
        <v>2571</v>
      </c>
      <c r="H535" s="8" t="s">
        <v>5241</v>
      </c>
      <c r="I535" s="8" t="s">
        <v>2572</v>
      </c>
      <c r="J535" s="8" t="s">
        <v>2573</v>
      </c>
    </row>
    <row r="536" spans="1:10" x14ac:dyDescent="0.2">
      <c r="A536" s="8" t="s">
        <v>54</v>
      </c>
      <c r="E536" s="8" t="s">
        <v>4798</v>
      </c>
      <c r="F536" s="8" t="s">
        <v>2574</v>
      </c>
      <c r="G536" s="8" t="s">
        <v>2575</v>
      </c>
      <c r="H536" s="8" t="s">
        <v>5242</v>
      </c>
      <c r="I536" s="8" t="s">
        <v>2576</v>
      </c>
      <c r="J536" s="8" t="s">
        <v>2577</v>
      </c>
    </row>
    <row r="537" spans="1:10" x14ac:dyDescent="0.2">
      <c r="A537" s="8" t="s">
        <v>54</v>
      </c>
      <c r="E537" s="8" t="s">
        <v>4799</v>
      </c>
      <c r="F537" s="8" t="s">
        <v>2578</v>
      </c>
      <c r="G537" s="8" t="s">
        <v>2579</v>
      </c>
      <c r="H537" s="8" t="s">
        <v>5243</v>
      </c>
      <c r="I537" s="8" t="s">
        <v>2580</v>
      </c>
      <c r="J537" s="8" t="s">
        <v>2581</v>
      </c>
    </row>
    <row r="538" spans="1:10" x14ac:dyDescent="0.2">
      <c r="A538" s="8" t="s">
        <v>54</v>
      </c>
      <c r="E538" s="8" t="s">
        <v>4800</v>
      </c>
      <c r="F538" s="8" t="s">
        <v>2582</v>
      </c>
      <c r="G538" s="8" t="s">
        <v>2583</v>
      </c>
      <c r="H538" s="8" t="s">
        <v>5244</v>
      </c>
      <c r="I538" s="8" t="s">
        <v>2584</v>
      </c>
      <c r="J538" s="8" t="s">
        <v>2585</v>
      </c>
    </row>
    <row r="539" spans="1:10" x14ac:dyDescent="0.2">
      <c r="A539" s="8" t="s">
        <v>54</v>
      </c>
      <c r="E539" s="8" t="s">
        <v>4801</v>
      </c>
      <c r="F539" s="8" t="s">
        <v>2586</v>
      </c>
      <c r="G539" s="8" t="s">
        <v>2587</v>
      </c>
      <c r="H539" s="8" t="s">
        <v>5245</v>
      </c>
      <c r="I539" s="8" t="s">
        <v>2588</v>
      </c>
      <c r="J539" s="8" t="s">
        <v>2589</v>
      </c>
    </row>
    <row r="540" spans="1:10" x14ac:dyDescent="0.2">
      <c r="A540" s="8" t="s">
        <v>54</v>
      </c>
      <c r="E540" s="8" t="s">
        <v>4802</v>
      </c>
      <c r="F540" s="8" t="s">
        <v>2590</v>
      </c>
      <c r="G540" s="8" t="s">
        <v>2591</v>
      </c>
      <c r="H540" s="8" t="s">
        <v>5246</v>
      </c>
      <c r="I540" s="8" t="s">
        <v>2592</v>
      </c>
      <c r="J540" s="8" t="s">
        <v>2593</v>
      </c>
    </row>
    <row r="541" spans="1:10" x14ac:dyDescent="0.2">
      <c r="A541" s="8" t="s">
        <v>54</v>
      </c>
      <c r="E541" s="8" t="s">
        <v>4803</v>
      </c>
      <c r="F541" s="8" t="s">
        <v>2594</v>
      </c>
      <c r="G541" s="8" t="s">
        <v>2595</v>
      </c>
      <c r="H541" s="8" t="s">
        <v>5247</v>
      </c>
      <c r="I541" s="8" t="s">
        <v>2596</v>
      </c>
      <c r="J541" s="8" t="s">
        <v>2597</v>
      </c>
    </row>
    <row r="542" spans="1:10" x14ac:dyDescent="0.2">
      <c r="A542" s="8" t="s">
        <v>54</v>
      </c>
      <c r="E542" s="8" t="s">
        <v>4804</v>
      </c>
      <c r="F542" s="8" t="s">
        <v>2598</v>
      </c>
      <c r="G542" s="8" t="s">
        <v>2599</v>
      </c>
      <c r="H542" s="8" t="s">
        <v>5248</v>
      </c>
      <c r="I542" s="8" t="s">
        <v>2600</v>
      </c>
      <c r="J542" s="8" t="s">
        <v>2601</v>
      </c>
    </row>
    <row r="543" spans="1:10" x14ac:dyDescent="0.2">
      <c r="A543" s="8" t="s">
        <v>54</v>
      </c>
      <c r="E543" s="8" t="s">
        <v>4805</v>
      </c>
      <c r="F543" s="8" t="s">
        <v>2602</v>
      </c>
      <c r="G543" s="8" t="s">
        <v>2603</v>
      </c>
      <c r="H543" s="8" t="s">
        <v>5249</v>
      </c>
      <c r="I543" s="8" t="s">
        <v>2604</v>
      </c>
      <c r="J543" s="8" t="s">
        <v>2605</v>
      </c>
    </row>
    <row r="544" spans="1:10" x14ac:dyDescent="0.2">
      <c r="A544" s="8" t="s">
        <v>54</v>
      </c>
      <c r="E544" s="8" t="s">
        <v>4806</v>
      </c>
      <c r="F544" s="8" t="s">
        <v>2606</v>
      </c>
      <c r="G544" s="8" t="s">
        <v>2607</v>
      </c>
      <c r="H544" s="8" t="s">
        <v>5250</v>
      </c>
      <c r="I544" s="8" t="s">
        <v>2608</v>
      </c>
      <c r="J544" s="8" t="s">
        <v>2609</v>
      </c>
    </row>
    <row r="545" spans="1:10" x14ac:dyDescent="0.2">
      <c r="A545" s="8" t="s">
        <v>54</v>
      </c>
      <c r="E545" s="8" t="s">
        <v>4807</v>
      </c>
      <c r="F545" s="8" t="s">
        <v>2610</v>
      </c>
      <c r="G545" s="8" t="s">
        <v>2611</v>
      </c>
      <c r="H545" s="8" t="s">
        <v>5251</v>
      </c>
      <c r="I545" s="8" t="s">
        <v>2612</v>
      </c>
      <c r="J545" s="8" t="s">
        <v>2613</v>
      </c>
    </row>
    <row r="546" spans="1:10" x14ac:dyDescent="0.2">
      <c r="A546" s="8" t="s">
        <v>54</v>
      </c>
      <c r="E546" s="8" t="s">
        <v>4808</v>
      </c>
      <c r="F546" s="8" t="s">
        <v>2614</v>
      </c>
      <c r="G546" s="8" t="s">
        <v>2615</v>
      </c>
      <c r="H546" s="8" t="s">
        <v>5252</v>
      </c>
      <c r="I546" s="8" t="s">
        <v>2616</v>
      </c>
      <c r="J546" s="8" t="s">
        <v>2617</v>
      </c>
    </row>
    <row r="547" spans="1:10" x14ac:dyDescent="0.2">
      <c r="A547" s="8" t="s">
        <v>54</v>
      </c>
      <c r="E547" s="8" t="s">
        <v>4809</v>
      </c>
      <c r="F547" s="8" t="s">
        <v>2618</v>
      </c>
      <c r="G547" s="8" t="s">
        <v>2619</v>
      </c>
      <c r="H547" s="8" t="s">
        <v>5253</v>
      </c>
      <c r="I547" s="8" t="s">
        <v>2620</v>
      </c>
      <c r="J547" s="8" t="s">
        <v>2621</v>
      </c>
    </row>
    <row r="548" spans="1:10" x14ac:dyDescent="0.2">
      <c r="A548" s="8" t="s">
        <v>54</v>
      </c>
      <c r="E548" s="8" t="s">
        <v>4810</v>
      </c>
      <c r="F548" s="8" t="s">
        <v>2622</v>
      </c>
      <c r="G548" s="8" t="s">
        <v>2623</v>
      </c>
      <c r="H548" s="8" t="s">
        <v>5254</v>
      </c>
      <c r="I548" s="8" t="s">
        <v>2624</v>
      </c>
      <c r="J548" s="8" t="s">
        <v>2625</v>
      </c>
    </row>
    <row r="549" spans="1:10" x14ac:dyDescent="0.2">
      <c r="A549" s="8" t="s">
        <v>54</v>
      </c>
      <c r="E549" s="8" t="s">
        <v>4811</v>
      </c>
      <c r="F549" s="8" t="s">
        <v>2626</v>
      </c>
      <c r="G549" s="8" t="s">
        <v>2627</v>
      </c>
      <c r="H549" s="8" t="s">
        <v>5255</v>
      </c>
      <c r="I549" s="8" t="s">
        <v>2628</v>
      </c>
      <c r="J549" s="8" t="s">
        <v>2629</v>
      </c>
    </row>
    <row r="550" spans="1:10" x14ac:dyDescent="0.2">
      <c r="A550" s="8" t="s">
        <v>54</v>
      </c>
      <c r="E550" s="8" t="s">
        <v>4812</v>
      </c>
      <c r="F550" s="8" t="s">
        <v>2630</v>
      </c>
      <c r="G550" s="8" t="s">
        <v>2631</v>
      </c>
      <c r="H550" s="8" t="s">
        <v>5256</v>
      </c>
      <c r="I550" s="8" t="s">
        <v>2632</v>
      </c>
      <c r="J550" s="8" t="s">
        <v>2633</v>
      </c>
    </row>
    <row r="551" spans="1:10" x14ac:dyDescent="0.2">
      <c r="A551" s="8" t="s">
        <v>54</v>
      </c>
      <c r="E551" s="8" t="s">
        <v>4813</v>
      </c>
      <c r="F551" s="8" t="s">
        <v>2634</v>
      </c>
      <c r="G551" s="8" t="s">
        <v>2635</v>
      </c>
      <c r="H551" s="8" t="s">
        <v>5257</v>
      </c>
      <c r="I551" s="8" t="s">
        <v>2636</v>
      </c>
      <c r="J551" s="8" t="s">
        <v>2637</v>
      </c>
    </row>
    <row r="552" spans="1:10" x14ac:dyDescent="0.2">
      <c r="A552" s="8" t="s">
        <v>54</v>
      </c>
      <c r="E552" s="8" t="s">
        <v>4814</v>
      </c>
      <c r="F552" s="8" t="s">
        <v>2638</v>
      </c>
      <c r="G552" s="8" t="s">
        <v>2639</v>
      </c>
      <c r="H552" s="8" t="s">
        <v>5258</v>
      </c>
      <c r="I552" s="8" t="s">
        <v>2640</v>
      </c>
      <c r="J552" s="8" t="s">
        <v>2641</v>
      </c>
    </row>
    <row r="553" spans="1:10" x14ac:dyDescent="0.2">
      <c r="A553" s="8" t="s">
        <v>54</v>
      </c>
      <c r="E553" s="8" t="s">
        <v>4815</v>
      </c>
      <c r="F553" s="8" t="s">
        <v>2642</v>
      </c>
      <c r="G553" s="8" t="s">
        <v>2643</v>
      </c>
      <c r="H553" s="8" t="s">
        <v>5259</v>
      </c>
      <c r="I553" s="8" t="s">
        <v>2644</v>
      </c>
      <c r="J553" s="8" t="s">
        <v>2645</v>
      </c>
    </row>
    <row r="554" spans="1:10" x14ac:dyDescent="0.2">
      <c r="A554" s="8" t="s">
        <v>54</v>
      </c>
      <c r="E554" s="8" t="s">
        <v>4816</v>
      </c>
      <c r="F554" s="8" t="s">
        <v>2646</v>
      </c>
      <c r="G554" s="8" t="s">
        <v>2647</v>
      </c>
      <c r="H554" s="8" t="s">
        <v>5260</v>
      </c>
      <c r="I554" s="8" t="s">
        <v>2648</v>
      </c>
      <c r="J554" s="8" t="s">
        <v>2649</v>
      </c>
    </row>
    <row r="555" spans="1:10" x14ac:dyDescent="0.2">
      <c r="A555" s="8" t="s">
        <v>54</v>
      </c>
      <c r="E555" s="8" t="s">
        <v>4817</v>
      </c>
      <c r="F555" s="8" t="s">
        <v>2650</v>
      </c>
      <c r="G555" s="8" t="s">
        <v>2651</v>
      </c>
      <c r="H555" s="8" t="s">
        <v>5261</v>
      </c>
      <c r="I555" s="8" t="s">
        <v>2652</v>
      </c>
      <c r="J555" s="8" t="s">
        <v>2653</v>
      </c>
    </row>
    <row r="556" spans="1:10" x14ac:dyDescent="0.2">
      <c r="A556" s="8" t="s">
        <v>54</v>
      </c>
      <c r="E556" s="8" t="s">
        <v>4818</v>
      </c>
      <c r="F556" s="8" t="s">
        <v>2654</v>
      </c>
      <c r="G556" s="8" t="s">
        <v>2655</v>
      </c>
      <c r="H556" s="8" t="s">
        <v>5262</v>
      </c>
      <c r="I556" s="8" t="s">
        <v>2656</v>
      </c>
      <c r="J556" s="8" t="s">
        <v>2657</v>
      </c>
    </row>
    <row r="557" spans="1:10" x14ac:dyDescent="0.2">
      <c r="A557" s="8" t="s">
        <v>54</v>
      </c>
      <c r="E557" s="8" t="s">
        <v>4819</v>
      </c>
      <c r="F557" s="8" t="s">
        <v>2658</v>
      </c>
      <c r="G557" s="8" t="s">
        <v>2659</v>
      </c>
      <c r="H557" s="8" t="s">
        <v>5263</v>
      </c>
      <c r="I557" s="8" t="s">
        <v>2660</v>
      </c>
      <c r="J557" s="8" t="s">
        <v>2661</v>
      </c>
    </row>
    <row r="558" spans="1:10" x14ac:dyDescent="0.2">
      <c r="A558" s="8" t="s">
        <v>54</v>
      </c>
      <c r="E558" s="8" t="s">
        <v>4820</v>
      </c>
      <c r="F558" s="8" t="s">
        <v>2662</v>
      </c>
      <c r="G558" s="8" t="s">
        <v>2663</v>
      </c>
      <c r="H558" s="8" t="s">
        <v>5264</v>
      </c>
      <c r="I558" s="8" t="s">
        <v>2664</v>
      </c>
      <c r="J558" s="8" t="s">
        <v>2665</v>
      </c>
    </row>
    <row r="559" spans="1:10" x14ac:dyDescent="0.2">
      <c r="A559" s="8" t="s">
        <v>54</v>
      </c>
      <c r="E559" s="8" t="s">
        <v>4821</v>
      </c>
      <c r="F559" s="8" t="s">
        <v>2666</v>
      </c>
      <c r="G559" s="8" t="s">
        <v>2667</v>
      </c>
      <c r="H559" s="8" t="s">
        <v>4157</v>
      </c>
      <c r="I559" s="8" t="s">
        <v>2668</v>
      </c>
      <c r="J559" s="8" t="s">
        <v>2669</v>
      </c>
    </row>
    <row r="560" spans="1:10" x14ac:dyDescent="0.2">
      <c r="A560" s="8" t="s">
        <v>54</v>
      </c>
      <c r="E560" s="8" t="s">
        <v>4822</v>
      </c>
      <c r="F560" s="8" t="s">
        <v>2670</v>
      </c>
      <c r="G560" s="8" t="s">
        <v>2671</v>
      </c>
      <c r="H560" s="8" t="s">
        <v>4158</v>
      </c>
      <c r="I560" s="8" t="s">
        <v>2672</v>
      </c>
      <c r="J560" s="8" t="s">
        <v>2673</v>
      </c>
    </row>
    <row r="561" spans="1:10" x14ac:dyDescent="0.2">
      <c r="A561" s="8" t="s">
        <v>54</v>
      </c>
      <c r="E561" s="8" t="s">
        <v>4823</v>
      </c>
      <c r="F561" s="8" t="s">
        <v>2674</v>
      </c>
      <c r="G561" s="8" t="s">
        <v>2675</v>
      </c>
      <c r="H561" s="8" t="s">
        <v>4159</v>
      </c>
      <c r="I561" s="8" t="s">
        <v>2676</v>
      </c>
      <c r="J561" s="8" t="s">
        <v>2677</v>
      </c>
    </row>
    <row r="562" spans="1:10" x14ac:dyDescent="0.2">
      <c r="A562" s="8" t="s">
        <v>54</v>
      </c>
      <c r="E562" s="8" t="s">
        <v>4824</v>
      </c>
      <c r="F562" s="8" t="s">
        <v>2678</v>
      </c>
      <c r="G562" s="8" t="s">
        <v>2679</v>
      </c>
      <c r="H562" s="8" t="s">
        <v>4160</v>
      </c>
      <c r="I562" s="8" t="s">
        <v>2680</v>
      </c>
      <c r="J562" s="8" t="s">
        <v>2681</v>
      </c>
    </row>
    <row r="563" spans="1:10" x14ac:dyDescent="0.2">
      <c r="A563" s="8" t="s">
        <v>54</v>
      </c>
      <c r="E563" s="8" t="s">
        <v>4825</v>
      </c>
      <c r="F563" s="8" t="s">
        <v>2682</v>
      </c>
      <c r="G563" s="8" t="s">
        <v>2683</v>
      </c>
      <c r="H563" s="8" t="s">
        <v>4161</v>
      </c>
      <c r="I563" s="8" t="s">
        <v>2684</v>
      </c>
      <c r="J563" s="8" t="s">
        <v>2685</v>
      </c>
    </row>
    <row r="564" spans="1:10" x14ac:dyDescent="0.2">
      <c r="A564" s="8" t="s">
        <v>54</v>
      </c>
      <c r="E564" s="8" t="s">
        <v>4826</v>
      </c>
      <c r="F564" s="8" t="s">
        <v>2686</v>
      </c>
      <c r="G564" s="8" t="s">
        <v>2687</v>
      </c>
      <c r="H564" s="8" t="s">
        <v>4162</v>
      </c>
      <c r="I564" s="8" t="s">
        <v>2688</v>
      </c>
      <c r="J564" s="8" t="s">
        <v>2689</v>
      </c>
    </row>
    <row r="565" spans="1:10" x14ac:dyDescent="0.2">
      <c r="A565" s="8" t="s">
        <v>54</v>
      </c>
      <c r="E565" s="8" t="s">
        <v>4827</v>
      </c>
      <c r="F565" s="8" t="s">
        <v>2690</v>
      </c>
      <c r="G565" s="8" t="s">
        <v>2691</v>
      </c>
      <c r="H565" s="8" t="s">
        <v>4163</v>
      </c>
      <c r="I565" s="8" t="s">
        <v>2692</v>
      </c>
      <c r="J565" s="8" t="s">
        <v>2693</v>
      </c>
    </row>
    <row r="566" spans="1:10" x14ac:dyDescent="0.2">
      <c r="A566" s="8" t="s">
        <v>54</v>
      </c>
      <c r="E566" s="8" t="s">
        <v>4828</v>
      </c>
      <c r="F566" s="8" t="s">
        <v>2694</v>
      </c>
      <c r="G566" s="8" t="s">
        <v>2695</v>
      </c>
      <c r="H566" s="8" t="s">
        <v>4164</v>
      </c>
      <c r="I566" s="8" t="s">
        <v>2696</v>
      </c>
      <c r="J566" s="8" t="s">
        <v>2697</v>
      </c>
    </row>
    <row r="567" spans="1:10" x14ac:dyDescent="0.2">
      <c r="A567" s="8" t="s">
        <v>54</v>
      </c>
      <c r="E567" s="8" t="s">
        <v>4829</v>
      </c>
      <c r="F567" s="8" t="s">
        <v>2698</v>
      </c>
      <c r="G567" s="8" t="s">
        <v>2699</v>
      </c>
      <c r="H567" s="8" t="s">
        <v>4165</v>
      </c>
      <c r="I567" s="8" t="s">
        <v>2700</v>
      </c>
      <c r="J567" s="8" t="s">
        <v>2701</v>
      </c>
    </row>
    <row r="568" spans="1:10" x14ac:dyDescent="0.2">
      <c r="A568" s="8" t="s">
        <v>54</v>
      </c>
      <c r="E568" s="8" t="s">
        <v>4830</v>
      </c>
      <c r="F568" s="8" t="s">
        <v>2702</v>
      </c>
      <c r="G568" s="8" t="s">
        <v>2703</v>
      </c>
      <c r="H568" s="8" t="s">
        <v>4166</v>
      </c>
      <c r="I568" s="8" t="s">
        <v>2704</v>
      </c>
      <c r="J568" s="8" t="s">
        <v>2705</v>
      </c>
    </row>
    <row r="569" spans="1:10" x14ac:dyDescent="0.2">
      <c r="A569" s="8" t="s">
        <v>54</v>
      </c>
      <c r="E569" s="8" t="s">
        <v>4831</v>
      </c>
      <c r="F569" s="8" t="s">
        <v>2706</v>
      </c>
      <c r="G569" s="8" t="s">
        <v>2707</v>
      </c>
      <c r="H569" s="8" t="s">
        <v>4167</v>
      </c>
      <c r="I569" s="8" t="s">
        <v>2708</v>
      </c>
      <c r="J569" s="8" t="s">
        <v>2709</v>
      </c>
    </row>
    <row r="570" spans="1:10" x14ac:dyDescent="0.2">
      <c r="A570" s="8" t="s">
        <v>54</v>
      </c>
      <c r="E570" s="8" t="s">
        <v>4832</v>
      </c>
      <c r="F570" s="8" t="s">
        <v>2710</v>
      </c>
      <c r="G570" s="8" t="s">
        <v>2711</v>
      </c>
      <c r="H570" s="8" t="s">
        <v>4168</v>
      </c>
      <c r="I570" s="8" t="s">
        <v>2712</v>
      </c>
      <c r="J570" s="8" t="s">
        <v>2713</v>
      </c>
    </row>
    <row r="571" spans="1:10" x14ac:dyDescent="0.2">
      <c r="A571" s="8" t="s">
        <v>54</v>
      </c>
      <c r="E571" s="8" t="s">
        <v>4833</v>
      </c>
      <c r="F571" s="8" t="s">
        <v>2714</v>
      </c>
      <c r="G571" s="8" t="s">
        <v>2715</v>
      </c>
      <c r="H571" s="8" t="s">
        <v>4169</v>
      </c>
      <c r="I571" s="8" t="s">
        <v>2716</v>
      </c>
      <c r="J571" s="8" t="s">
        <v>2717</v>
      </c>
    </row>
    <row r="572" spans="1:10" x14ac:dyDescent="0.2">
      <c r="A572" s="8" t="s">
        <v>54</v>
      </c>
      <c r="E572" s="8" t="s">
        <v>4834</v>
      </c>
      <c r="F572" s="8" t="s">
        <v>2718</v>
      </c>
      <c r="G572" s="8" t="s">
        <v>2719</v>
      </c>
      <c r="H572" s="8" t="s">
        <v>4170</v>
      </c>
      <c r="I572" s="8" t="s">
        <v>2720</v>
      </c>
      <c r="J572" s="8" t="s">
        <v>2721</v>
      </c>
    </row>
    <row r="573" spans="1:10" x14ac:dyDescent="0.2">
      <c r="A573" s="8" t="s">
        <v>54</v>
      </c>
      <c r="E573" s="8" t="s">
        <v>4835</v>
      </c>
      <c r="F573" s="8" t="s">
        <v>2722</v>
      </c>
      <c r="G573" s="8" t="s">
        <v>2723</v>
      </c>
      <c r="H573" s="8" t="s">
        <v>4171</v>
      </c>
      <c r="I573" s="8" t="s">
        <v>2724</v>
      </c>
      <c r="J573" s="8" t="s">
        <v>2725</v>
      </c>
    </row>
    <row r="574" spans="1:10" x14ac:dyDescent="0.2">
      <c r="A574" s="8" t="s">
        <v>54</v>
      </c>
      <c r="E574" s="8" t="s">
        <v>4836</v>
      </c>
      <c r="F574" s="8" t="s">
        <v>2726</v>
      </c>
      <c r="G574" s="8" t="s">
        <v>2727</v>
      </c>
      <c r="H574" s="8" t="s">
        <v>4172</v>
      </c>
      <c r="I574" s="8" t="s">
        <v>2728</v>
      </c>
      <c r="J574" s="8" t="s">
        <v>2729</v>
      </c>
    </row>
    <row r="575" spans="1:10" x14ac:dyDescent="0.2">
      <c r="A575" s="8" t="s">
        <v>54</v>
      </c>
      <c r="E575" s="8" t="s">
        <v>4837</v>
      </c>
      <c r="F575" s="8" t="s">
        <v>2730</v>
      </c>
      <c r="G575" s="8" t="s">
        <v>2731</v>
      </c>
      <c r="H575" s="8" t="s">
        <v>4173</v>
      </c>
      <c r="I575" s="8" t="s">
        <v>2732</v>
      </c>
      <c r="J575" s="8" t="s">
        <v>2733</v>
      </c>
    </row>
    <row r="576" spans="1:10" x14ac:dyDescent="0.2">
      <c r="A576" s="8" t="s">
        <v>54</v>
      </c>
      <c r="E576" s="8" t="s">
        <v>4838</v>
      </c>
      <c r="F576" s="8" t="s">
        <v>2734</v>
      </c>
      <c r="G576" s="8" t="s">
        <v>2735</v>
      </c>
      <c r="H576" s="8" t="s">
        <v>4174</v>
      </c>
      <c r="I576" s="8" t="s">
        <v>2736</v>
      </c>
      <c r="J576" s="8" t="s">
        <v>2737</v>
      </c>
    </row>
    <row r="577" spans="1:10" x14ac:dyDescent="0.2">
      <c r="A577" s="8" t="s">
        <v>54</v>
      </c>
      <c r="E577" s="8" t="s">
        <v>4839</v>
      </c>
      <c r="F577" s="8" t="s">
        <v>2738</v>
      </c>
      <c r="G577" s="8" t="s">
        <v>2739</v>
      </c>
      <c r="H577" s="8" t="s">
        <v>4175</v>
      </c>
      <c r="I577" s="8" t="s">
        <v>2740</v>
      </c>
      <c r="J577" s="8" t="s">
        <v>2741</v>
      </c>
    </row>
    <row r="578" spans="1:10" x14ac:dyDescent="0.2">
      <c r="A578" s="8" t="s">
        <v>54</v>
      </c>
      <c r="E578" s="8" t="s">
        <v>4840</v>
      </c>
      <c r="F578" s="8" t="s">
        <v>2742</v>
      </c>
      <c r="G578" s="8" t="s">
        <v>2743</v>
      </c>
      <c r="H578" s="8" t="s">
        <v>4176</v>
      </c>
      <c r="I578" s="8" t="s">
        <v>2744</v>
      </c>
      <c r="J578" s="8" t="s">
        <v>2745</v>
      </c>
    </row>
    <row r="579" spans="1:10" x14ac:dyDescent="0.2">
      <c r="A579" s="8" t="s">
        <v>54</v>
      </c>
      <c r="E579" s="8" t="s">
        <v>4841</v>
      </c>
      <c r="F579" s="8" t="s">
        <v>2746</v>
      </c>
      <c r="G579" s="8" t="s">
        <v>2747</v>
      </c>
      <c r="H579" s="8" t="s">
        <v>4177</v>
      </c>
      <c r="I579" s="8" t="s">
        <v>2748</v>
      </c>
      <c r="J579" s="8" t="s">
        <v>2749</v>
      </c>
    </row>
    <row r="580" spans="1:10" x14ac:dyDescent="0.2">
      <c r="A580" s="8" t="s">
        <v>54</v>
      </c>
      <c r="E580" s="8" t="s">
        <v>4842</v>
      </c>
      <c r="F580" s="8" t="s">
        <v>2750</v>
      </c>
      <c r="G580" s="8" t="s">
        <v>2751</v>
      </c>
      <c r="H580" s="8" t="s">
        <v>4178</v>
      </c>
      <c r="I580" s="8" t="s">
        <v>2752</v>
      </c>
      <c r="J580" s="8" t="s">
        <v>2753</v>
      </c>
    </row>
    <row r="581" spans="1:10" x14ac:dyDescent="0.2">
      <c r="A581" s="8" t="s">
        <v>54</v>
      </c>
      <c r="E581" s="8" t="s">
        <v>4843</v>
      </c>
      <c r="F581" s="8" t="s">
        <v>2754</v>
      </c>
      <c r="G581" s="8" t="s">
        <v>2755</v>
      </c>
      <c r="H581" s="8" t="s">
        <v>4179</v>
      </c>
      <c r="I581" s="8" t="s">
        <v>2756</v>
      </c>
      <c r="J581" s="8" t="s">
        <v>2757</v>
      </c>
    </row>
    <row r="582" spans="1:10" x14ac:dyDescent="0.2">
      <c r="A582" s="8" t="s">
        <v>54</v>
      </c>
      <c r="E582" s="8" t="s">
        <v>4844</v>
      </c>
      <c r="F582" s="8" t="s">
        <v>2758</v>
      </c>
      <c r="G582" s="8" t="s">
        <v>2759</v>
      </c>
      <c r="H582" s="8" t="s">
        <v>4180</v>
      </c>
      <c r="I582" s="8" t="s">
        <v>2760</v>
      </c>
      <c r="J582" s="8" t="s">
        <v>2761</v>
      </c>
    </row>
    <row r="583" spans="1:10" x14ac:dyDescent="0.2">
      <c r="A583" s="8" t="s">
        <v>54</v>
      </c>
      <c r="E583" s="8" t="s">
        <v>4845</v>
      </c>
      <c r="F583" s="8" t="s">
        <v>2762</v>
      </c>
      <c r="G583" s="8" t="s">
        <v>2763</v>
      </c>
      <c r="H583" s="8" t="s">
        <v>4181</v>
      </c>
      <c r="I583" s="8" t="s">
        <v>2764</v>
      </c>
      <c r="J583" s="8" t="s">
        <v>2765</v>
      </c>
    </row>
    <row r="584" spans="1:10" x14ac:dyDescent="0.2">
      <c r="A584" s="8" t="s">
        <v>54</v>
      </c>
      <c r="E584" s="8" t="s">
        <v>4846</v>
      </c>
      <c r="F584" s="8" t="s">
        <v>2766</v>
      </c>
      <c r="G584" s="8" t="s">
        <v>2767</v>
      </c>
      <c r="H584" s="8" t="s">
        <v>4182</v>
      </c>
      <c r="I584" s="8" t="s">
        <v>2768</v>
      </c>
      <c r="J584" s="8" t="s">
        <v>2769</v>
      </c>
    </row>
    <row r="585" spans="1:10" x14ac:dyDescent="0.2">
      <c r="A585" s="8" t="s">
        <v>54</v>
      </c>
      <c r="E585" s="8" t="s">
        <v>4847</v>
      </c>
      <c r="F585" s="8" t="s">
        <v>2770</v>
      </c>
      <c r="G585" s="8" t="s">
        <v>2771</v>
      </c>
      <c r="H585" s="8" t="s">
        <v>4183</v>
      </c>
      <c r="I585" s="8" t="s">
        <v>2772</v>
      </c>
      <c r="J585" s="8" t="s">
        <v>2773</v>
      </c>
    </row>
    <row r="586" spans="1:10" x14ac:dyDescent="0.2">
      <c r="A586" s="8" t="s">
        <v>54</v>
      </c>
      <c r="E586" s="8" t="s">
        <v>4848</v>
      </c>
      <c r="F586" s="8" t="s">
        <v>2774</v>
      </c>
      <c r="G586" s="8" t="s">
        <v>2775</v>
      </c>
      <c r="H586" s="8" t="s">
        <v>4184</v>
      </c>
      <c r="I586" s="8" t="s">
        <v>2776</v>
      </c>
      <c r="J586" s="8" t="s">
        <v>2777</v>
      </c>
    </row>
    <row r="587" spans="1:10" x14ac:dyDescent="0.2">
      <c r="A587" s="8" t="s">
        <v>54</v>
      </c>
      <c r="E587" s="8" t="s">
        <v>4849</v>
      </c>
      <c r="F587" s="8" t="s">
        <v>2778</v>
      </c>
      <c r="G587" s="8" t="s">
        <v>2779</v>
      </c>
      <c r="H587" s="8" t="s">
        <v>4185</v>
      </c>
      <c r="I587" s="8" t="s">
        <v>2780</v>
      </c>
      <c r="J587" s="8" t="s">
        <v>2781</v>
      </c>
    </row>
    <row r="588" spans="1:10" x14ac:dyDescent="0.2">
      <c r="A588" s="8" t="s">
        <v>54</v>
      </c>
      <c r="E588" s="8" t="s">
        <v>4850</v>
      </c>
      <c r="F588" s="8" t="s">
        <v>2782</v>
      </c>
      <c r="G588" s="8" t="s">
        <v>2783</v>
      </c>
      <c r="H588" s="8" t="s">
        <v>4186</v>
      </c>
      <c r="I588" s="8" t="s">
        <v>2784</v>
      </c>
      <c r="J588" s="8" t="s">
        <v>2785</v>
      </c>
    </row>
    <row r="589" spans="1:10" x14ac:dyDescent="0.2">
      <c r="A589" s="8" t="s">
        <v>54</v>
      </c>
      <c r="E589" s="8" t="s">
        <v>4851</v>
      </c>
      <c r="F589" s="8" t="s">
        <v>2786</v>
      </c>
      <c r="G589" s="8" t="s">
        <v>2787</v>
      </c>
      <c r="H589" s="8" t="s">
        <v>4187</v>
      </c>
      <c r="I589" s="8" t="s">
        <v>2788</v>
      </c>
      <c r="J589" s="8" t="s">
        <v>2789</v>
      </c>
    </row>
    <row r="590" spans="1:10" x14ac:dyDescent="0.2">
      <c r="A590" s="8" t="s">
        <v>54</v>
      </c>
      <c r="E590" s="8" t="s">
        <v>4852</v>
      </c>
      <c r="F590" s="8" t="s">
        <v>2790</v>
      </c>
      <c r="G590" s="8" t="s">
        <v>2791</v>
      </c>
      <c r="H590" s="8" t="s">
        <v>4188</v>
      </c>
      <c r="I590" s="8" t="s">
        <v>2792</v>
      </c>
      <c r="J590" s="8" t="s">
        <v>2793</v>
      </c>
    </row>
    <row r="591" spans="1:10" x14ac:dyDescent="0.2">
      <c r="A591" s="8" t="s">
        <v>54</v>
      </c>
      <c r="E591" s="8" t="s">
        <v>4853</v>
      </c>
      <c r="F591" s="8" t="s">
        <v>2794</v>
      </c>
      <c r="G591" s="8" t="s">
        <v>2795</v>
      </c>
      <c r="H591" s="8" t="s">
        <v>4189</v>
      </c>
      <c r="I591" s="8" t="s">
        <v>2796</v>
      </c>
      <c r="J591" s="8" t="s">
        <v>2797</v>
      </c>
    </row>
    <row r="592" spans="1:10" x14ac:dyDescent="0.2">
      <c r="A592" s="8" t="s">
        <v>54</v>
      </c>
      <c r="E592" s="8" t="s">
        <v>4854</v>
      </c>
      <c r="F592" s="8" t="s">
        <v>2798</v>
      </c>
      <c r="G592" s="8" t="s">
        <v>2799</v>
      </c>
      <c r="H592" s="8" t="s">
        <v>4190</v>
      </c>
      <c r="I592" s="8" t="s">
        <v>2800</v>
      </c>
      <c r="J592" s="8" t="s">
        <v>2801</v>
      </c>
    </row>
    <row r="593" spans="1:10" x14ac:dyDescent="0.2">
      <c r="A593" s="8" t="s">
        <v>54</v>
      </c>
      <c r="E593" s="8" t="s">
        <v>4855</v>
      </c>
      <c r="F593" s="8" t="s">
        <v>2802</v>
      </c>
      <c r="G593" s="8" t="s">
        <v>2803</v>
      </c>
      <c r="H593" s="8" t="s">
        <v>4191</v>
      </c>
      <c r="I593" s="8" t="s">
        <v>2804</v>
      </c>
      <c r="J593" s="8" t="s">
        <v>2805</v>
      </c>
    </row>
    <row r="594" spans="1:10" x14ac:dyDescent="0.2">
      <c r="A594" s="8" t="s">
        <v>54</v>
      </c>
      <c r="E594" s="8" t="s">
        <v>4856</v>
      </c>
      <c r="F594" s="8" t="s">
        <v>2806</v>
      </c>
      <c r="G594" s="8" t="s">
        <v>2807</v>
      </c>
      <c r="H594" s="8" t="s">
        <v>4192</v>
      </c>
      <c r="I594" s="8" t="s">
        <v>2808</v>
      </c>
      <c r="J594" s="8" t="s">
        <v>2809</v>
      </c>
    </row>
    <row r="595" spans="1:10" x14ac:dyDescent="0.2">
      <c r="A595" s="8" t="s">
        <v>54</v>
      </c>
      <c r="E595" s="8" t="s">
        <v>4857</v>
      </c>
      <c r="F595" s="8" t="s">
        <v>2810</v>
      </c>
      <c r="G595" s="8" t="s">
        <v>2811</v>
      </c>
      <c r="H595" s="8" t="s">
        <v>4193</v>
      </c>
      <c r="I595" s="8" t="s">
        <v>2812</v>
      </c>
      <c r="J595" s="8" t="s">
        <v>2813</v>
      </c>
    </row>
    <row r="596" spans="1:10" x14ac:dyDescent="0.2">
      <c r="A596" s="8" t="s">
        <v>54</v>
      </c>
      <c r="E596" s="8" t="s">
        <v>4858</v>
      </c>
      <c r="F596" s="8" t="s">
        <v>2814</v>
      </c>
      <c r="G596" s="8" t="s">
        <v>2815</v>
      </c>
      <c r="H596" s="8" t="s">
        <v>4194</v>
      </c>
      <c r="I596" s="8" t="s">
        <v>2816</v>
      </c>
      <c r="J596" s="8" t="s">
        <v>2817</v>
      </c>
    </row>
    <row r="597" spans="1:10" x14ac:dyDescent="0.2">
      <c r="A597" s="8" t="s">
        <v>54</v>
      </c>
      <c r="E597" s="8" t="s">
        <v>4859</v>
      </c>
      <c r="F597" s="8" t="s">
        <v>2818</v>
      </c>
      <c r="G597" s="8" t="s">
        <v>2819</v>
      </c>
      <c r="H597" s="8" t="s">
        <v>4195</v>
      </c>
      <c r="I597" s="8" t="s">
        <v>2820</v>
      </c>
      <c r="J597" s="8" t="s">
        <v>2821</v>
      </c>
    </row>
    <row r="598" spans="1:10" x14ac:dyDescent="0.2">
      <c r="A598" s="8" t="s">
        <v>54</v>
      </c>
      <c r="E598" s="8" t="s">
        <v>4860</v>
      </c>
      <c r="F598" s="8" t="s">
        <v>2822</v>
      </c>
      <c r="G598" s="8" t="s">
        <v>2823</v>
      </c>
      <c r="H598" s="8" t="s">
        <v>4196</v>
      </c>
      <c r="I598" s="8" t="s">
        <v>2824</v>
      </c>
      <c r="J598" s="8" t="s">
        <v>2825</v>
      </c>
    </row>
    <row r="599" spans="1:10" x14ac:dyDescent="0.2">
      <c r="A599" s="8" t="s">
        <v>54</v>
      </c>
      <c r="E599" s="8" t="s">
        <v>4861</v>
      </c>
      <c r="F599" s="8" t="s">
        <v>2826</v>
      </c>
      <c r="G599" s="8" t="s">
        <v>2827</v>
      </c>
      <c r="H599" s="8" t="s">
        <v>4197</v>
      </c>
      <c r="I599" s="8" t="s">
        <v>2828</v>
      </c>
      <c r="J599" s="8" t="s">
        <v>2829</v>
      </c>
    </row>
    <row r="600" spans="1:10" x14ac:dyDescent="0.2">
      <c r="A600" s="8" t="s">
        <v>54</v>
      </c>
      <c r="E600" s="8" t="s">
        <v>4862</v>
      </c>
      <c r="F600" s="8" t="s">
        <v>2830</v>
      </c>
      <c r="G600" s="8" t="s">
        <v>2831</v>
      </c>
      <c r="H600" s="8" t="s">
        <v>4198</v>
      </c>
      <c r="I600" s="8" t="s">
        <v>2832</v>
      </c>
      <c r="J600" s="8" t="s">
        <v>2833</v>
      </c>
    </row>
    <row r="601" spans="1:10" x14ac:dyDescent="0.2">
      <c r="A601" s="8" t="s">
        <v>54</v>
      </c>
      <c r="E601" s="8" t="s">
        <v>4863</v>
      </c>
      <c r="F601" s="8" t="s">
        <v>2834</v>
      </c>
      <c r="G601" s="8" t="s">
        <v>2835</v>
      </c>
      <c r="H601" s="8" t="s">
        <v>4199</v>
      </c>
      <c r="I601" s="8" t="s">
        <v>2836</v>
      </c>
      <c r="J601" s="8" t="s">
        <v>2837</v>
      </c>
    </row>
    <row r="602" spans="1:10" x14ac:dyDescent="0.2">
      <c r="A602" s="8" t="s">
        <v>54</v>
      </c>
      <c r="E602" s="8" t="s">
        <v>4864</v>
      </c>
      <c r="F602" s="8" t="s">
        <v>2838</v>
      </c>
      <c r="G602" s="8" t="s">
        <v>2839</v>
      </c>
      <c r="H602" s="8" t="s">
        <v>4200</v>
      </c>
      <c r="I602" s="8" t="s">
        <v>2840</v>
      </c>
      <c r="J602" s="8" t="s">
        <v>2841</v>
      </c>
    </row>
    <row r="603" spans="1:10" x14ac:dyDescent="0.2">
      <c r="A603" s="8" t="s">
        <v>54</v>
      </c>
      <c r="E603" s="8" t="s">
        <v>4865</v>
      </c>
      <c r="F603" s="8" t="s">
        <v>2842</v>
      </c>
      <c r="G603" s="8" t="s">
        <v>2843</v>
      </c>
      <c r="H603" s="8" t="s">
        <v>4201</v>
      </c>
      <c r="I603" s="8" t="s">
        <v>2844</v>
      </c>
      <c r="J603" s="8" t="s">
        <v>2845</v>
      </c>
    </row>
    <row r="604" spans="1:10" x14ac:dyDescent="0.2">
      <c r="A604" s="8" t="s">
        <v>54</v>
      </c>
      <c r="E604" s="8" t="s">
        <v>4866</v>
      </c>
      <c r="F604" s="8" t="s">
        <v>2846</v>
      </c>
      <c r="G604" s="8" t="s">
        <v>2847</v>
      </c>
      <c r="H604" s="8" t="s">
        <v>4202</v>
      </c>
      <c r="I604" s="8" t="s">
        <v>2848</v>
      </c>
      <c r="J604" s="8" t="s">
        <v>2849</v>
      </c>
    </row>
    <row r="605" spans="1:10" x14ac:dyDescent="0.2">
      <c r="A605" s="8" t="s">
        <v>54</v>
      </c>
      <c r="E605" s="8" t="s">
        <v>4867</v>
      </c>
      <c r="F605" s="8" t="s">
        <v>2850</v>
      </c>
      <c r="G605" s="8" t="s">
        <v>2851</v>
      </c>
      <c r="H605" s="8" t="s">
        <v>4203</v>
      </c>
      <c r="I605" s="8" t="s">
        <v>2852</v>
      </c>
      <c r="J605" s="8" t="s">
        <v>2853</v>
      </c>
    </row>
    <row r="606" spans="1:10" x14ac:dyDescent="0.2">
      <c r="A606" s="8" t="s">
        <v>54</v>
      </c>
      <c r="E606" s="8" t="s">
        <v>4868</v>
      </c>
      <c r="F606" s="8" t="s">
        <v>2854</v>
      </c>
      <c r="G606" s="8" t="s">
        <v>2855</v>
      </c>
      <c r="H606" s="8" t="s">
        <v>4204</v>
      </c>
      <c r="I606" s="8" t="s">
        <v>2856</v>
      </c>
      <c r="J606" s="8" t="s">
        <v>2857</v>
      </c>
    </row>
    <row r="607" spans="1:10" x14ac:dyDescent="0.2">
      <c r="A607" s="8" t="s">
        <v>54</v>
      </c>
      <c r="E607" s="8" t="s">
        <v>4869</v>
      </c>
      <c r="F607" s="8" t="s">
        <v>2858</v>
      </c>
      <c r="G607" s="8" t="s">
        <v>2859</v>
      </c>
      <c r="H607" s="8" t="s">
        <v>4205</v>
      </c>
      <c r="I607" s="8" t="s">
        <v>2860</v>
      </c>
      <c r="J607" s="8" t="s">
        <v>2861</v>
      </c>
    </row>
    <row r="608" spans="1:10" x14ac:dyDescent="0.2">
      <c r="A608" s="8" t="s">
        <v>54</v>
      </c>
      <c r="E608" s="8" t="s">
        <v>4870</v>
      </c>
      <c r="F608" s="8" t="s">
        <v>2862</v>
      </c>
      <c r="G608" s="8" t="s">
        <v>2863</v>
      </c>
      <c r="H608" s="8" t="s">
        <v>4206</v>
      </c>
      <c r="I608" s="8" t="s">
        <v>2864</v>
      </c>
      <c r="J608" s="8" t="s">
        <v>2865</v>
      </c>
    </row>
    <row r="609" spans="1:10" x14ac:dyDescent="0.2">
      <c r="A609" s="8" t="s">
        <v>54</v>
      </c>
      <c r="E609" s="8" t="s">
        <v>4871</v>
      </c>
      <c r="F609" s="8" t="s">
        <v>2866</v>
      </c>
      <c r="G609" s="8" t="s">
        <v>2867</v>
      </c>
      <c r="H609" s="8" t="s">
        <v>4207</v>
      </c>
      <c r="I609" s="8" t="s">
        <v>2868</v>
      </c>
      <c r="J609" s="8" t="s">
        <v>2869</v>
      </c>
    </row>
    <row r="610" spans="1:10" x14ac:dyDescent="0.2">
      <c r="A610" s="8" t="s">
        <v>54</v>
      </c>
      <c r="E610" s="8" t="s">
        <v>4872</v>
      </c>
      <c r="F610" s="8" t="s">
        <v>2870</v>
      </c>
      <c r="G610" s="8" t="s">
        <v>2871</v>
      </c>
      <c r="H610" s="8" t="s">
        <v>4208</v>
      </c>
      <c r="I610" s="8" t="s">
        <v>2872</v>
      </c>
      <c r="J610" s="8" t="s">
        <v>2873</v>
      </c>
    </row>
    <row r="611" spans="1:10" x14ac:dyDescent="0.2">
      <c r="A611" s="8" t="s">
        <v>54</v>
      </c>
      <c r="E611" s="8" t="s">
        <v>4873</v>
      </c>
      <c r="F611" s="8" t="s">
        <v>2874</v>
      </c>
      <c r="G611" s="8" t="s">
        <v>2875</v>
      </c>
      <c r="H611" s="8" t="s">
        <v>4209</v>
      </c>
      <c r="I611" s="8" t="s">
        <v>2876</v>
      </c>
      <c r="J611" s="8" t="s">
        <v>2877</v>
      </c>
    </row>
    <row r="612" spans="1:10" x14ac:dyDescent="0.2">
      <c r="A612" s="8" t="s">
        <v>54</v>
      </c>
      <c r="E612" s="8" t="s">
        <v>4874</v>
      </c>
      <c r="F612" s="8" t="s">
        <v>2878</v>
      </c>
      <c r="G612" s="8" t="s">
        <v>2879</v>
      </c>
      <c r="H612" s="8" t="s">
        <v>4210</v>
      </c>
      <c r="I612" s="8" t="s">
        <v>2880</v>
      </c>
      <c r="J612" s="8" t="s">
        <v>2881</v>
      </c>
    </row>
    <row r="613" spans="1:10" x14ac:dyDescent="0.2">
      <c r="A613" s="8" t="s">
        <v>54</v>
      </c>
      <c r="E613" s="8" t="s">
        <v>4875</v>
      </c>
      <c r="F613" s="8" t="s">
        <v>2882</v>
      </c>
      <c r="G613" s="8" t="s">
        <v>2883</v>
      </c>
      <c r="H613" s="8" t="s">
        <v>4211</v>
      </c>
      <c r="I613" s="8" t="s">
        <v>2884</v>
      </c>
      <c r="J613" s="8" t="s">
        <v>2885</v>
      </c>
    </row>
    <row r="614" spans="1:10" x14ac:dyDescent="0.2">
      <c r="A614" s="8" t="s">
        <v>54</v>
      </c>
      <c r="E614" s="8" t="s">
        <v>4876</v>
      </c>
      <c r="F614" s="8" t="s">
        <v>2886</v>
      </c>
      <c r="G614" s="8" t="s">
        <v>2887</v>
      </c>
      <c r="H614" s="8" t="s">
        <v>4212</v>
      </c>
      <c r="I614" s="8" t="s">
        <v>2888</v>
      </c>
      <c r="J614" s="8" t="s">
        <v>2889</v>
      </c>
    </row>
    <row r="615" spans="1:10" x14ac:dyDescent="0.2">
      <c r="A615" s="8" t="s">
        <v>54</v>
      </c>
      <c r="E615" s="8" t="s">
        <v>4877</v>
      </c>
      <c r="F615" s="8" t="s">
        <v>2890</v>
      </c>
      <c r="G615" s="8" t="s">
        <v>2891</v>
      </c>
      <c r="H615" s="8" t="s">
        <v>4213</v>
      </c>
      <c r="I615" s="8" t="s">
        <v>2892</v>
      </c>
      <c r="J615" s="8" t="s">
        <v>2893</v>
      </c>
    </row>
    <row r="616" spans="1:10" x14ac:dyDescent="0.2">
      <c r="A616" s="8" t="s">
        <v>54</v>
      </c>
      <c r="E616" s="8" t="s">
        <v>4878</v>
      </c>
      <c r="F616" s="8" t="s">
        <v>2894</v>
      </c>
      <c r="G616" s="8" t="s">
        <v>2895</v>
      </c>
      <c r="H616" s="8" t="s">
        <v>4214</v>
      </c>
      <c r="I616" s="8" t="s">
        <v>2896</v>
      </c>
      <c r="J616" s="8" t="s">
        <v>2897</v>
      </c>
    </row>
    <row r="617" spans="1:10" x14ac:dyDescent="0.2">
      <c r="A617" s="8" t="s">
        <v>54</v>
      </c>
      <c r="E617" s="8" t="s">
        <v>4879</v>
      </c>
      <c r="F617" s="8" t="s">
        <v>2898</v>
      </c>
      <c r="G617" s="8" t="s">
        <v>2899</v>
      </c>
      <c r="H617" s="8" t="s">
        <v>4215</v>
      </c>
      <c r="I617" s="8" t="s">
        <v>2900</v>
      </c>
      <c r="J617" s="8" t="s">
        <v>2901</v>
      </c>
    </row>
    <row r="618" spans="1:10" x14ac:dyDescent="0.2">
      <c r="A618" s="8" t="s">
        <v>54</v>
      </c>
      <c r="E618" s="8" t="s">
        <v>4880</v>
      </c>
      <c r="F618" s="8" t="s">
        <v>2902</v>
      </c>
      <c r="G618" s="8" t="s">
        <v>2903</v>
      </c>
      <c r="H618" s="8" t="s">
        <v>4216</v>
      </c>
      <c r="I618" s="8" t="s">
        <v>2904</v>
      </c>
      <c r="J618" s="8" t="s">
        <v>2905</v>
      </c>
    </row>
    <row r="619" spans="1:10" x14ac:dyDescent="0.2">
      <c r="A619" s="8" t="s">
        <v>54</v>
      </c>
      <c r="E619" s="8" t="s">
        <v>4881</v>
      </c>
      <c r="F619" s="8" t="s">
        <v>2906</v>
      </c>
      <c r="G619" s="8" t="s">
        <v>2907</v>
      </c>
      <c r="H619" s="8" t="s">
        <v>4217</v>
      </c>
      <c r="I619" s="8" t="s">
        <v>2908</v>
      </c>
      <c r="J619" s="8" t="s">
        <v>2909</v>
      </c>
    </row>
    <row r="620" spans="1:10" x14ac:dyDescent="0.2">
      <c r="A620" s="8" t="s">
        <v>54</v>
      </c>
      <c r="E620" s="8" t="s">
        <v>4882</v>
      </c>
      <c r="F620" s="8" t="s">
        <v>2910</v>
      </c>
      <c r="G620" s="8" t="s">
        <v>2911</v>
      </c>
      <c r="H620" s="8" t="s">
        <v>4218</v>
      </c>
      <c r="I620" s="8" t="s">
        <v>2912</v>
      </c>
      <c r="J620" s="8" t="s">
        <v>2913</v>
      </c>
    </row>
    <row r="621" spans="1:10" x14ac:dyDescent="0.2">
      <c r="A621" s="8" t="s">
        <v>54</v>
      </c>
      <c r="E621" s="8" t="s">
        <v>4883</v>
      </c>
      <c r="F621" s="8" t="s">
        <v>2914</v>
      </c>
      <c r="G621" s="8" t="s">
        <v>2915</v>
      </c>
      <c r="H621" s="8" t="s">
        <v>4219</v>
      </c>
      <c r="I621" s="8" t="s">
        <v>2916</v>
      </c>
      <c r="J621" s="8" t="s">
        <v>2917</v>
      </c>
    </row>
    <row r="622" spans="1:10" x14ac:dyDescent="0.2">
      <c r="A622" s="8" t="s">
        <v>54</v>
      </c>
      <c r="E622" s="8" t="s">
        <v>4884</v>
      </c>
      <c r="F622" s="8" t="s">
        <v>2918</v>
      </c>
      <c r="G622" s="8" t="s">
        <v>2919</v>
      </c>
      <c r="H622" s="8" t="s">
        <v>4220</v>
      </c>
      <c r="I622" s="8" t="s">
        <v>2920</v>
      </c>
      <c r="J622" s="8" t="s">
        <v>2921</v>
      </c>
    </row>
    <row r="623" spans="1:10" x14ac:dyDescent="0.2">
      <c r="A623" s="8" t="s">
        <v>54</v>
      </c>
      <c r="E623" s="8" t="s">
        <v>4885</v>
      </c>
      <c r="F623" s="8" t="s">
        <v>2922</v>
      </c>
      <c r="G623" s="8" t="s">
        <v>2923</v>
      </c>
      <c r="H623" s="8" t="s">
        <v>4221</v>
      </c>
      <c r="I623" s="8" t="s">
        <v>2924</v>
      </c>
      <c r="J623" s="8" t="s">
        <v>2925</v>
      </c>
    </row>
    <row r="624" spans="1:10" x14ac:dyDescent="0.2">
      <c r="A624" s="8" t="s">
        <v>54</v>
      </c>
      <c r="E624" s="8" t="s">
        <v>4886</v>
      </c>
      <c r="F624" s="8" t="s">
        <v>2926</v>
      </c>
      <c r="G624" s="8" t="s">
        <v>2927</v>
      </c>
      <c r="H624" s="8" t="s">
        <v>4222</v>
      </c>
      <c r="I624" s="8" t="s">
        <v>2928</v>
      </c>
      <c r="J624" s="8" t="s">
        <v>2929</v>
      </c>
    </row>
    <row r="625" spans="1:10" x14ac:dyDescent="0.2">
      <c r="A625" s="8" t="s">
        <v>54</v>
      </c>
      <c r="E625" s="8" t="s">
        <v>4887</v>
      </c>
      <c r="F625" s="8" t="s">
        <v>2930</v>
      </c>
      <c r="G625" s="8" t="s">
        <v>2931</v>
      </c>
      <c r="H625" s="8" t="s">
        <v>4223</v>
      </c>
      <c r="I625" s="8" t="s">
        <v>2932</v>
      </c>
      <c r="J625" s="8" t="s">
        <v>2933</v>
      </c>
    </row>
    <row r="626" spans="1:10" x14ac:dyDescent="0.2">
      <c r="A626" s="8" t="s">
        <v>54</v>
      </c>
      <c r="E626" s="8" t="s">
        <v>4888</v>
      </c>
      <c r="F626" s="8" t="s">
        <v>2934</v>
      </c>
      <c r="G626" s="8" t="s">
        <v>2935</v>
      </c>
      <c r="H626" s="8" t="s">
        <v>4224</v>
      </c>
      <c r="I626" s="8" t="s">
        <v>2936</v>
      </c>
      <c r="J626" s="8" t="s">
        <v>2937</v>
      </c>
    </row>
    <row r="627" spans="1:10" x14ac:dyDescent="0.2">
      <c r="A627" s="8" t="s">
        <v>54</v>
      </c>
      <c r="E627" s="8" t="s">
        <v>4889</v>
      </c>
      <c r="F627" s="8" t="s">
        <v>2938</v>
      </c>
      <c r="G627" s="8" t="s">
        <v>2939</v>
      </c>
      <c r="H627" s="8" t="s">
        <v>4225</v>
      </c>
      <c r="I627" s="8" t="s">
        <v>2940</v>
      </c>
      <c r="J627" s="8" t="s">
        <v>2941</v>
      </c>
    </row>
    <row r="628" spans="1:10" x14ac:dyDescent="0.2">
      <c r="A628" s="8" t="s">
        <v>54</v>
      </c>
      <c r="E628" s="8" t="s">
        <v>4890</v>
      </c>
      <c r="F628" s="8" t="s">
        <v>2942</v>
      </c>
      <c r="G628" s="8" t="s">
        <v>2943</v>
      </c>
      <c r="H628" s="8" t="s">
        <v>4226</v>
      </c>
      <c r="I628" s="8" t="s">
        <v>2944</v>
      </c>
      <c r="J628" s="8" t="s">
        <v>2945</v>
      </c>
    </row>
    <row r="629" spans="1:10" x14ac:dyDescent="0.2">
      <c r="A629" s="8" t="s">
        <v>54</v>
      </c>
      <c r="E629" s="8" t="s">
        <v>4891</v>
      </c>
      <c r="F629" s="8" t="s">
        <v>2946</v>
      </c>
      <c r="G629" s="8" t="s">
        <v>2947</v>
      </c>
      <c r="H629" s="8" t="s">
        <v>4227</v>
      </c>
      <c r="I629" s="8" t="s">
        <v>2948</v>
      </c>
      <c r="J629" s="8" t="s">
        <v>2949</v>
      </c>
    </row>
    <row r="630" spans="1:10" x14ac:dyDescent="0.2">
      <c r="A630" s="8" t="s">
        <v>54</v>
      </c>
      <c r="E630" s="8" t="s">
        <v>4892</v>
      </c>
      <c r="F630" s="8" t="s">
        <v>2950</v>
      </c>
      <c r="G630" s="8" t="s">
        <v>2951</v>
      </c>
      <c r="H630" s="8" t="s">
        <v>4228</v>
      </c>
      <c r="I630" s="8" t="s">
        <v>2952</v>
      </c>
      <c r="J630" s="8" t="s">
        <v>2953</v>
      </c>
    </row>
    <row r="631" spans="1:10" x14ac:dyDescent="0.2">
      <c r="A631" s="8" t="s">
        <v>54</v>
      </c>
      <c r="E631" s="8" t="s">
        <v>4893</v>
      </c>
      <c r="F631" s="8" t="s">
        <v>2954</v>
      </c>
      <c r="G631" s="8" t="s">
        <v>2955</v>
      </c>
      <c r="H631" s="8" t="s">
        <v>4229</v>
      </c>
      <c r="I631" s="8" t="s">
        <v>2956</v>
      </c>
      <c r="J631" s="8" t="s">
        <v>2957</v>
      </c>
    </row>
    <row r="632" spans="1:10" x14ac:dyDescent="0.2">
      <c r="A632" s="8" t="s">
        <v>54</v>
      </c>
      <c r="E632" s="8" t="s">
        <v>4894</v>
      </c>
      <c r="F632" s="8" t="s">
        <v>2958</v>
      </c>
      <c r="G632" s="8" t="s">
        <v>2959</v>
      </c>
      <c r="H632" s="8" t="s">
        <v>4230</v>
      </c>
      <c r="I632" s="8" t="s">
        <v>2960</v>
      </c>
      <c r="J632" s="8" t="s">
        <v>2961</v>
      </c>
    </row>
    <row r="633" spans="1:10" x14ac:dyDescent="0.2">
      <c r="A633" s="8" t="s">
        <v>54</v>
      </c>
      <c r="E633" s="8" t="s">
        <v>4895</v>
      </c>
      <c r="F633" s="8" t="s">
        <v>2962</v>
      </c>
      <c r="G633" s="8" t="s">
        <v>2963</v>
      </c>
      <c r="H633" s="8" t="s">
        <v>4231</v>
      </c>
      <c r="I633" s="8" t="s">
        <v>2964</v>
      </c>
      <c r="J633" s="8" t="s">
        <v>2965</v>
      </c>
    </row>
    <row r="634" spans="1:10" x14ac:dyDescent="0.2">
      <c r="A634" s="8" t="s">
        <v>54</v>
      </c>
      <c r="E634" s="8" t="s">
        <v>4896</v>
      </c>
      <c r="F634" s="8" t="s">
        <v>2966</v>
      </c>
      <c r="G634" s="8" t="s">
        <v>2967</v>
      </c>
      <c r="H634" s="8" t="s">
        <v>4232</v>
      </c>
      <c r="I634" s="8" t="s">
        <v>2968</v>
      </c>
      <c r="J634" s="8" t="s">
        <v>2969</v>
      </c>
    </row>
    <row r="635" spans="1:10" x14ac:dyDescent="0.2">
      <c r="A635" s="8" t="s">
        <v>54</v>
      </c>
      <c r="E635" s="8" t="s">
        <v>4897</v>
      </c>
      <c r="F635" s="8" t="s">
        <v>2970</v>
      </c>
      <c r="G635" s="8" t="s">
        <v>2971</v>
      </c>
      <c r="H635" s="8" t="s">
        <v>4233</v>
      </c>
      <c r="I635" s="8" t="s">
        <v>2972</v>
      </c>
      <c r="J635" s="8" t="s">
        <v>2973</v>
      </c>
    </row>
    <row r="636" spans="1:10" x14ac:dyDescent="0.2">
      <c r="A636" s="8" t="s">
        <v>54</v>
      </c>
      <c r="E636" s="8" t="s">
        <v>4898</v>
      </c>
      <c r="F636" s="8" t="s">
        <v>2974</v>
      </c>
      <c r="G636" s="8" t="s">
        <v>2975</v>
      </c>
      <c r="H636" s="8" t="s">
        <v>4234</v>
      </c>
      <c r="I636" s="8" t="s">
        <v>2976</v>
      </c>
      <c r="J636" s="8" t="s">
        <v>2977</v>
      </c>
    </row>
    <row r="637" spans="1:10" x14ac:dyDescent="0.2">
      <c r="A637" s="8" t="s">
        <v>54</v>
      </c>
      <c r="E637" s="8" t="s">
        <v>4899</v>
      </c>
      <c r="F637" s="8" t="s">
        <v>2978</v>
      </c>
      <c r="G637" s="8" t="s">
        <v>2979</v>
      </c>
      <c r="H637" s="8" t="s">
        <v>4235</v>
      </c>
      <c r="I637" s="8" t="s">
        <v>2980</v>
      </c>
      <c r="J637" s="8" t="s">
        <v>2981</v>
      </c>
    </row>
    <row r="638" spans="1:10" x14ac:dyDescent="0.2">
      <c r="A638" s="8" t="s">
        <v>54</v>
      </c>
      <c r="E638" s="8" t="s">
        <v>4900</v>
      </c>
      <c r="F638" s="8" t="s">
        <v>2982</v>
      </c>
      <c r="G638" s="8" t="s">
        <v>2983</v>
      </c>
      <c r="H638" s="8" t="s">
        <v>4236</v>
      </c>
      <c r="I638" s="8" t="s">
        <v>2984</v>
      </c>
      <c r="J638" s="8" t="s">
        <v>2985</v>
      </c>
    </row>
    <row r="639" spans="1:10" x14ac:dyDescent="0.2">
      <c r="A639" s="8" t="s">
        <v>54</v>
      </c>
      <c r="E639" s="8" t="s">
        <v>4901</v>
      </c>
      <c r="F639" s="8" t="s">
        <v>2986</v>
      </c>
      <c r="G639" s="8" t="s">
        <v>2987</v>
      </c>
      <c r="H639" s="8" t="s">
        <v>4237</v>
      </c>
      <c r="I639" s="8" t="s">
        <v>2988</v>
      </c>
      <c r="J639" s="8" t="s">
        <v>2989</v>
      </c>
    </row>
    <row r="640" spans="1:10" x14ac:dyDescent="0.2">
      <c r="A640" s="8" t="s">
        <v>54</v>
      </c>
      <c r="E640" s="8" t="s">
        <v>4902</v>
      </c>
      <c r="F640" s="8" t="s">
        <v>2990</v>
      </c>
      <c r="G640" s="8" t="s">
        <v>2991</v>
      </c>
      <c r="H640" s="8" t="s">
        <v>4238</v>
      </c>
      <c r="I640" s="8" t="s">
        <v>2992</v>
      </c>
      <c r="J640" s="8" t="s">
        <v>2993</v>
      </c>
    </row>
    <row r="641" spans="1:10" x14ac:dyDescent="0.2">
      <c r="A641" s="8" t="s">
        <v>54</v>
      </c>
      <c r="E641" s="8" t="s">
        <v>4903</v>
      </c>
      <c r="F641" s="8" t="s">
        <v>2994</v>
      </c>
      <c r="G641" s="8" t="s">
        <v>2995</v>
      </c>
      <c r="H641" s="8" t="s">
        <v>4239</v>
      </c>
      <c r="I641" s="8" t="s">
        <v>2996</v>
      </c>
      <c r="J641" s="8" t="s">
        <v>2997</v>
      </c>
    </row>
    <row r="642" spans="1:10" x14ac:dyDescent="0.2">
      <c r="A642" s="8" t="s">
        <v>54</v>
      </c>
      <c r="E642" s="8" t="s">
        <v>4904</v>
      </c>
      <c r="F642" s="8" t="s">
        <v>2998</v>
      </c>
      <c r="G642" s="8" t="s">
        <v>2999</v>
      </c>
      <c r="H642" s="8" t="s">
        <v>4240</v>
      </c>
      <c r="I642" s="8" t="s">
        <v>3000</v>
      </c>
      <c r="J642" s="8" t="s">
        <v>3001</v>
      </c>
    </row>
    <row r="643" spans="1:10" x14ac:dyDescent="0.2">
      <c r="A643" s="8" t="s">
        <v>54</v>
      </c>
      <c r="E643" s="8" t="s">
        <v>4905</v>
      </c>
      <c r="F643" s="8" t="s">
        <v>3002</v>
      </c>
      <c r="G643" s="8" t="s">
        <v>3003</v>
      </c>
      <c r="H643" s="8" t="s">
        <v>4241</v>
      </c>
      <c r="I643" s="8" t="s">
        <v>3004</v>
      </c>
      <c r="J643" s="8" t="s">
        <v>3005</v>
      </c>
    </row>
    <row r="644" spans="1:10" x14ac:dyDescent="0.2">
      <c r="A644" s="8" t="s">
        <v>54</v>
      </c>
      <c r="E644" s="8" t="s">
        <v>4906</v>
      </c>
      <c r="F644" s="8" t="s">
        <v>3006</v>
      </c>
      <c r="G644" s="8" t="s">
        <v>3007</v>
      </c>
      <c r="H644" s="8" t="s">
        <v>4242</v>
      </c>
      <c r="I644" s="8" t="s">
        <v>3008</v>
      </c>
      <c r="J644" s="8" t="s">
        <v>3009</v>
      </c>
    </row>
    <row r="645" spans="1:10" x14ac:dyDescent="0.2">
      <c r="A645" s="8" t="s">
        <v>54</v>
      </c>
      <c r="E645" s="8" t="s">
        <v>4907</v>
      </c>
      <c r="F645" s="8" t="s">
        <v>3010</v>
      </c>
      <c r="G645" s="8" t="s">
        <v>3011</v>
      </c>
      <c r="H645" s="8" t="s">
        <v>4243</v>
      </c>
      <c r="I645" s="8" t="s">
        <v>3012</v>
      </c>
      <c r="J645" s="8" t="s">
        <v>3013</v>
      </c>
    </row>
    <row r="646" spans="1:10" x14ac:dyDescent="0.2">
      <c r="A646" s="8" t="s">
        <v>54</v>
      </c>
      <c r="E646" s="8" t="s">
        <v>4908</v>
      </c>
      <c r="F646" s="8" t="s">
        <v>3014</v>
      </c>
      <c r="G646" s="8" t="s">
        <v>3015</v>
      </c>
      <c r="H646" s="8" t="s">
        <v>4244</v>
      </c>
      <c r="I646" s="8" t="s">
        <v>3016</v>
      </c>
      <c r="J646" s="8" t="s">
        <v>3017</v>
      </c>
    </row>
    <row r="647" spans="1:10" x14ac:dyDescent="0.2">
      <c r="A647" s="8" t="s">
        <v>54</v>
      </c>
      <c r="E647" s="8" t="s">
        <v>4909</v>
      </c>
      <c r="F647" s="8" t="s">
        <v>3018</v>
      </c>
      <c r="G647" s="8" t="s">
        <v>3019</v>
      </c>
      <c r="H647" s="8" t="s">
        <v>4245</v>
      </c>
      <c r="I647" s="8" t="s">
        <v>3020</v>
      </c>
      <c r="J647" s="8" t="s">
        <v>3021</v>
      </c>
    </row>
    <row r="648" spans="1:10" x14ac:dyDescent="0.2">
      <c r="A648" s="8" t="s">
        <v>54</v>
      </c>
      <c r="E648" s="8" t="s">
        <v>4910</v>
      </c>
      <c r="F648" s="8" t="s">
        <v>3022</v>
      </c>
      <c r="G648" s="8" t="s">
        <v>3023</v>
      </c>
      <c r="H648" s="8" t="s">
        <v>4246</v>
      </c>
      <c r="I648" s="8" t="s">
        <v>3024</v>
      </c>
      <c r="J648" s="8" t="s">
        <v>3025</v>
      </c>
    </row>
    <row r="649" spans="1:10" x14ac:dyDescent="0.2">
      <c r="A649" s="8" t="s">
        <v>54</v>
      </c>
      <c r="E649" s="8" t="s">
        <v>4911</v>
      </c>
      <c r="F649" s="8" t="s">
        <v>3026</v>
      </c>
      <c r="G649" s="8" t="s">
        <v>3027</v>
      </c>
      <c r="H649" s="8" t="s">
        <v>4247</v>
      </c>
      <c r="I649" s="8" t="s">
        <v>3028</v>
      </c>
      <c r="J649" s="8" t="s">
        <v>3029</v>
      </c>
    </row>
    <row r="650" spans="1:10" x14ac:dyDescent="0.2">
      <c r="A650" s="8" t="s">
        <v>54</v>
      </c>
      <c r="E650" s="8" t="s">
        <v>4912</v>
      </c>
      <c r="F650" s="8" t="s">
        <v>3030</v>
      </c>
      <c r="G650" s="8" t="s">
        <v>3031</v>
      </c>
      <c r="H650" s="8" t="s">
        <v>4248</v>
      </c>
      <c r="I650" s="8" t="s">
        <v>3032</v>
      </c>
      <c r="J650" s="8" t="s">
        <v>3033</v>
      </c>
    </row>
    <row r="651" spans="1:10" x14ac:dyDescent="0.2">
      <c r="A651" s="8" t="s">
        <v>54</v>
      </c>
      <c r="E651" s="8" t="s">
        <v>4913</v>
      </c>
      <c r="F651" s="8" t="s">
        <v>3034</v>
      </c>
      <c r="G651" s="8" t="s">
        <v>3035</v>
      </c>
      <c r="H651" s="8" t="s">
        <v>4249</v>
      </c>
      <c r="I651" s="8" t="s">
        <v>3036</v>
      </c>
      <c r="J651" s="8" t="s">
        <v>3037</v>
      </c>
    </row>
    <row r="652" spans="1:10" x14ac:dyDescent="0.2">
      <c r="A652" s="8" t="s">
        <v>54</v>
      </c>
      <c r="E652" s="8" t="s">
        <v>4914</v>
      </c>
      <c r="F652" s="8" t="s">
        <v>3038</v>
      </c>
      <c r="G652" s="8" t="s">
        <v>3039</v>
      </c>
      <c r="H652" s="8" t="s">
        <v>4250</v>
      </c>
      <c r="I652" s="8" t="s">
        <v>3040</v>
      </c>
      <c r="J652" s="8" t="s">
        <v>3041</v>
      </c>
    </row>
    <row r="653" spans="1:10" x14ac:dyDescent="0.2">
      <c r="A653" s="8" t="s">
        <v>54</v>
      </c>
      <c r="E653" s="8" t="s">
        <v>4915</v>
      </c>
      <c r="F653" s="8" t="s">
        <v>3042</v>
      </c>
      <c r="G653" s="8" t="s">
        <v>3043</v>
      </c>
      <c r="H653" s="8" t="s">
        <v>4251</v>
      </c>
      <c r="I653" s="8" t="s">
        <v>3044</v>
      </c>
      <c r="J653" s="8" t="s">
        <v>3045</v>
      </c>
    </row>
    <row r="654" spans="1:10" x14ac:dyDescent="0.2">
      <c r="A654" s="8" t="s">
        <v>54</v>
      </c>
      <c r="E654" s="8" t="s">
        <v>4916</v>
      </c>
      <c r="F654" s="8" t="s">
        <v>3046</v>
      </c>
      <c r="G654" s="8" t="s">
        <v>3047</v>
      </c>
      <c r="H654" s="8" t="s">
        <v>4252</v>
      </c>
      <c r="I654" s="8" t="s">
        <v>3048</v>
      </c>
      <c r="J654" s="8" t="s">
        <v>3049</v>
      </c>
    </row>
    <row r="655" spans="1:10" x14ac:dyDescent="0.2">
      <c r="A655" s="8" t="s">
        <v>54</v>
      </c>
      <c r="E655" s="8" t="s">
        <v>4917</v>
      </c>
      <c r="F655" s="8" t="s">
        <v>3050</v>
      </c>
      <c r="G655" s="8" t="s">
        <v>3051</v>
      </c>
      <c r="H655" s="8" t="s">
        <v>4253</v>
      </c>
      <c r="I655" s="8" t="s">
        <v>3052</v>
      </c>
      <c r="J655" s="8" t="s">
        <v>3053</v>
      </c>
    </row>
    <row r="656" spans="1:10" x14ac:dyDescent="0.2">
      <c r="A656" s="8" t="s">
        <v>54</v>
      </c>
      <c r="E656" s="8" t="s">
        <v>4918</v>
      </c>
      <c r="F656" s="8" t="s">
        <v>3054</v>
      </c>
      <c r="G656" s="8" t="s">
        <v>3055</v>
      </c>
      <c r="H656" s="8" t="s">
        <v>4254</v>
      </c>
      <c r="I656" s="8" t="s">
        <v>3056</v>
      </c>
      <c r="J656" s="8" t="s">
        <v>3057</v>
      </c>
    </row>
    <row r="657" spans="1:10" x14ac:dyDescent="0.2">
      <c r="A657" s="8" t="s">
        <v>54</v>
      </c>
      <c r="E657" s="8" t="s">
        <v>4919</v>
      </c>
      <c r="F657" s="8" t="s">
        <v>3058</v>
      </c>
      <c r="G657" s="8" t="s">
        <v>3059</v>
      </c>
      <c r="H657" s="8" t="s">
        <v>4255</v>
      </c>
      <c r="I657" s="8" t="s">
        <v>3060</v>
      </c>
      <c r="J657" s="8" t="s">
        <v>3061</v>
      </c>
    </row>
    <row r="658" spans="1:10" x14ac:dyDescent="0.2">
      <c r="A658" s="8" t="s">
        <v>54</v>
      </c>
      <c r="E658" s="8" t="s">
        <v>4920</v>
      </c>
      <c r="F658" s="8" t="s">
        <v>3062</v>
      </c>
      <c r="G658" s="8" t="s">
        <v>3063</v>
      </c>
      <c r="H658" s="8" t="s">
        <v>4256</v>
      </c>
      <c r="I658" s="8" t="s">
        <v>3064</v>
      </c>
      <c r="J658" s="8" t="s">
        <v>3065</v>
      </c>
    </row>
    <row r="659" spans="1:10" x14ac:dyDescent="0.2">
      <c r="A659" s="8" t="s">
        <v>54</v>
      </c>
      <c r="E659" s="8" t="s">
        <v>4921</v>
      </c>
      <c r="F659" s="8" t="s">
        <v>3066</v>
      </c>
      <c r="G659" s="8" t="s">
        <v>3067</v>
      </c>
      <c r="H659" s="8" t="s">
        <v>4257</v>
      </c>
      <c r="I659" s="8" t="s">
        <v>3068</v>
      </c>
      <c r="J659" s="8" t="s">
        <v>3069</v>
      </c>
    </row>
    <row r="660" spans="1:10" x14ac:dyDescent="0.2">
      <c r="A660" s="8" t="s">
        <v>54</v>
      </c>
      <c r="E660" s="8" t="s">
        <v>4922</v>
      </c>
      <c r="F660" s="8" t="s">
        <v>3070</v>
      </c>
      <c r="G660" s="8" t="s">
        <v>3071</v>
      </c>
      <c r="H660" s="8" t="s">
        <v>4258</v>
      </c>
      <c r="I660" s="8" t="s">
        <v>3072</v>
      </c>
      <c r="J660" s="8" t="s">
        <v>3073</v>
      </c>
    </row>
    <row r="661" spans="1:10" x14ac:dyDescent="0.2">
      <c r="A661" s="8" t="s">
        <v>54</v>
      </c>
      <c r="E661" s="8" t="s">
        <v>4923</v>
      </c>
      <c r="F661" s="8" t="s">
        <v>3074</v>
      </c>
      <c r="G661" s="8" t="s">
        <v>3075</v>
      </c>
      <c r="H661" s="8" t="s">
        <v>4259</v>
      </c>
      <c r="I661" s="8" t="s">
        <v>3076</v>
      </c>
      <c r="J661" s="8" t="s">
        <v>3077</v>
      </c>
    </row>
    <row r="662" spans="1:10" x14ac:dyDescent="0.2">
      <c r="A662" s="8" t="s">
        <v>54</v>
      </c>
      <c r="E662" s="8" t="s">
        <v>4924</v>
      </c>
      <c r="F662" s="8" t="s">
        <v>3078</v>
      </c>
      <c r="G662" s="8" t="s">
        <v>3079</v>
      </c>
      <c r="H662" s="8" t="s">
        <v>4260</v>
      </c>
      <c r="I662" s="8" t="s">
        <v>3080</v>
      </c>
      <c r="J662" s="8" t="s">
        <v>3081</v>
      </c>
    </row>
    <row r="663" spans="1:10" x14ac:dyDescent="0.2">
      <c r="A663" s="8" t="s">
        <v>54</v>
      </c>
      <c r="E663" s="8" t="s">
        <v>4925</v>
      </c>
      <c r="F663" s="8" t="s">
        <v>3082</v>
      </c>
      <c r="G663" s="8" t="s">
        <v>3083</v>
      </c>
      <c r="H663" s="8" t="s">
        <v>4261</v>
      </c>
      <c r="I663" s="8" t="s">
        <v>3084</v>
      </c>
      <c r="J663" s="8" t="s">
        <v>3085</v>
      </c>
    </row>
    <row r="664" spans="1:10" x14ac:dyDescent="0.2">
      <c r="A664" s="8" t="s">
        <v>54</v>
      </c>
      <c r="E664" s="8" t="s">
        <v>4926</v>
      </c>
      <c r="F664" s="8" t="s">
        <v>3086</v>
      </c>
      <c r="G664" s="8" t="s">
        <v>3087</v>
      </c>
      <c r="H664" s="8" t="s">
        <v>4262</v>
      </c>
      <c r="I664" s="8" t="s">
        <v>3088</v>
      </c>
      <c r="J664" s="8" t="s">
        <v>3089</v>
      </c>
    </row>
    <row r="665" spans="1:10" x14ac:dyDescent="0.2">
      <c r="A665" s="8" t="s">
        <v>54</v>
      </c>
      <c r="E665" s="8" t="s">
        <v>4927</v>
      </c>
      <c r="F665" s="8" t="s">
        <v>3090</v>
      </c>
      <c r="G665" s="8" t="s">
        <v>3091</v>
      </c>
      <c r="H665" s="8" t="s">
        <v>4263</v>
      </c>
      <c r="I665" s="8" t="s">
        <v>3092</v>
      </c>
      <c r="J665" s="8" t="s">
        <v>3093</v>
      </c>
    </row>
    <row r="666" spans="1:10" x14ac:dyDescent="0.2">
      <c r="A666" s="8" t="s">
        <v>54</v>
      </c>
      <c r="E666" s="8" t="s">
        <v>4928</v>
      </c>
      <c r="F666" s="8" t="s">
        <v>3094</v>
      </c>
      <c r="G666" s="8" t="s">
        <v>3095</v>
      </c>
      <c r="H666" s="8" t="s">
        <v>4264</v>
      </c>
      <c r="I666" s="8" t="s">
        <v>3096</v>
      </c>
      <c r="J666" s="8" t="s">
        <v>3097</v>
      </c>
    </row>
    <row r="667" spans="1:10" x14ac:dyDescent="0.2">
      <c r="A667" s="8" t="s">
        <v>54</v>
      </c>
      <c r="E667" s="8" t="s">
        <v>4929</v>
      </c>
      <c r="F667" s="8" t="s">
        <v>3098</v>
      </c>
      <c r="G667" s="8" t="s">
        <v>3099</v>
      </c>
      <c r="H667" s="8" t="s">
        <v>4265</v>
      </c>
      <c r="I667" s="8" t="s">
        <v>3100</v>
      </c>
      <c r="J667" s="8" t="s">
        <v>3101</v>
      </c>
    </row>
    <row r="668" spans="1:10" x14ac:dyDescent="0.2">
      <c r="A668" s="8" t="s">
        <v>54</v>
      </c>
      <c r="E668" s="8" t="s">
        <v>4930</v>
      </c>
      <c r="F668" s="8" t="s">
        <v>3102</v>
      </c>
      <c r="G668" s="8" t="s">
        <v>3103</v>
      </c>
      <c r="H668" s="8" t="s">
        <v>4266</v>
      </c>
      <c r="I668" s="8" t="s">
        <v>3104</v>
      </c>
      <c r="J668" s="8" t="s">
        <v>3105</v>
      </c>
    </row>
    <row r="669" spans="1:10" x14ac:dyDescent="0.2">
      <c r="A669" s="8" t="s">
        <v>54</v>
      </c>
      <c r="E669" s="8" t="s">
        <v>4931</v>
      </c>
      <c r="F669" s="8" t="s">
        <v>3106</v>
      </c>
      <c r="G669" s="8" t="s">
        <v>3107</v>
      </c>
      <c r="H669" s="8" t="s">
        <v>4267</v>
      </c>
      <c r="I669" s="8" t="s">
        <v>3108</v>
      </c>
      <c r="J669" s="8" t="s">
        <v>3109</v>
      </c>
    </row>
    <row r="670" spans="1:10" x14ac:dyDescent="0.2">
      <c r="A670" s="8" t="s">
        <v>54</v>
      </c>
      <c r="E670" s="8" t="s">
        <v>4932</v>
      </c>
      <c r="F670" s="8" t="s">
        <v>3110</v>
      </c>
      <c r="G670" s="8" t="s">
        <v>3111</v>
      </c>
      <c r="H670" s="8" t="s">
        <v>4268</v>
      </c>
      <c r="I670" s="8" t="s">
        <v>3112</v>
      </c>
      <c r="J670" s="8" t="s">
        <v>3113</v>
      </c>
    </row>
    <row r="671" spans="1:10" x14ac:dyDescent="0.2">
      <c r="A671" s="8" t="s">
        <v>54</v>
      </c>
      <c r="E671" s="8" t="s">
        <v>4933</v>
      </c>
      <c r="F671" s="8" t="s">
        <v>3114</v>
      </c>
      <c r="G671" s="8" t="s">
        <v>3115</v>
      </c>
      <c r="H671" s="8" t="s">
        <v>4269</v>
      </c>
      <c r="I671" s="8" t="s">
        <v>3116</v>
      </c>
      <c r="J671" s="8" t="s">
        <v>3117</v>
      </c>
    </row>
    <row r="672" spans="1:10" x14ac:dyDescent="0.2">
      <c r="A672" s="8" t="s">
        <v>54</v>
      </c>
      <c r="E672" s="8" t="s">
        <v>4934</v>
      </c>
      <c r="F672" s="8" t="s">
        <v>3118</v>
      </c>
      <c r="G672" s="8" t="s">
        <v>3119</v>
      </c>
      <c r="H672" s="8" t="s">
        <v>4270</v>
      </c>
      <c r="I672" s="8" t="s">
        <v>3120</v>
      </c>
      <c r="J672" s="8" t="s">
        <v>3121</v>
      </c>
    </row>
    <row r="673" spans="1:10" x14ac:dyDescent="0.2">
      <c r="A673" s="8" t="s">
        <v>54</v>
      </c>
      <c r="E673" s="8" t="s">
        <v>4935</v>
      </c>
      <c r="F673" s="8" t="s">
        <v>3122</v>
      </c>
      <c r="G673" s="8" t="s">
        <v>3123</v>
      </c>
      <c r="H673" s="8" t="s">
        <v>4271</v>
      </c>
      <c r="I673" s="8" t="s">
        <v>3124</v>
      </c>
      <c r="J673" s="8" t="s">
        <v>3125</v>
      </c>
    </row>
    <row r="674" spans="1:10" x14ac:dyDescent="0.2">
      <c r="A674" s="8" t="s">
        <v>54</v>
      </c>
      <c r="E674" s="8" t="s">
        <v>4936</v>
      </c>
      <c r="F674" s="8" t="s">
        <v>3332</v>
      </c>
      <c r="G674" s="8" t="s">
        <v>3538</v>
      </c>
      <c r="H674" s="8" t="s">
        <v>3744</v>
      </c>
      <c r="I674" s="8" t="s">
        <v>3950</v>
      </c>
      <c r="J674" s="8" t="s">
        <v>3126</v>
      </c>
    </row>
    <row r="675" spans="1:10" x14ac:dyDescent="0.2">
      <c r="A675" s="8" t="s">
        <v>54</v>
      </c>
      <c r="E675" s="8" t="s">
        <v>4937</v>
      </c>
      <c r="F675" s="8" t="s">
        <v>3333</v>
      </c>
      <c r="G675" s="8" t="s">
        <v>3539</v>
      </c>
      <c r="H675" s="8" t="s">
        <v>3745</v>
      </c>
      <c r="I675" s="8" t="s">
        <v>3951</v>
      </c>
      <c r="J675" s="8" t="s">
        <v>3127</v>
      </c>
    </row>
    <row r="676" spans="1:10" x14ac:dyDescent="0.2">
      <c r="A676" s="8" t="s">
        <v>54</v>
      </c>
      <c r="E676" s="8" t="s">
        <v>4938</v>
      </c>
      <c r="F676" s="8" t="s">
        <v>3334</v>
      </c>
      <c r="G676" s="8" t="s">
        <v>3540</v>
      </c>
      <c r="H676" s="8" t="s">
        <v>3746</v>
      </c>
      <c r="I676" s="8" t="s">
        <v>3952</v>
      </c>
      <c r="J676" s="8" t="s">
        <v>3128</v>
      </c>
    </row>
    <row r="677" spans="1:10" x14ac:dyDescent="0.2">
      <c r="A677" s="8" t="s">
        <v>54</v>
      </c>
      <c r="E677" s="8" t="s">
        <v>4939</v>
      </c>
      <c r="F677" s="8" t="s">
        <v>3335</v>
      </c>
      <c r="G677" s="8" t="s">
        <v>3541</v>
      </c>
      <c r="H677" s="8" t="s">
        <v>3747</v>
      </c>
      <c r="I677" s="8" t="s">
        <v>3953</v>
      </c>
      <c r="J677" s="8" t="s">
        <v>3129</v>
      </c>
    </row>
    <row r="678" spans="1:10" x14ac:dyDescent="0.2">
      <c r="A678" s="8" t="s">
        <v>54</v>
      </c>
      <c r="E678" s="8" t="s">
        <v>4940</v>
      </c>
      <c r="F678" s="8" t="s">
        <v>3336</v>
      </c>
      <c r="G678" s="8" t="s">
        <v>3542</v>
      </c>
      <c r="H678" s="8" t="s">
        <v>3748</v>
      </c>
      <c r="I678" s="8" t="s">
        <v>3954</v>
      </c>
      <c r="J678" s="8" t="s">
        <v>3130</v>
      </c>
    </row>
    <row r="679" spans="1:10" x14ac:dyDescent="0.2">
      <c r="A679" s="8" t="s">
        <v>54</v>
      </c>
      <c r="E679" s="8" t="s">
        <v>4941</v>
      </c>
      <c r="F679" s="8" t="s">
        <v>3337</v>
      </c>
      <c r="G679" s="8" t="s">
        <v>3543</v>
      </c>
      <c r="H679" s="8" t="s">
        <v>3749</v>
      </c>
      <c r="I679" s="8" t="s">
        <v>3955</v>
      </c>
      <c r="J679" s="8" t="s">
        <v>3131</v>
      </c>
    </row>
    <row r="680" spans="1:10" x14ac:dyDescent="0.2">
      <c r="A680" s="8" t="s">
        <v>54</v>
      </c>
      <c r="E680" s="8" t="s">
        <v>4942</v>
      </c>
      <c r="F680" s="8" t="s">
        <v>3338</v>
      </c>
      <c r="G680" s="8" t="s">
        <v>3544</v>
      </c>
      <c r="H680" s="8" t="s">
        <v>3750</v>
      </c>
      <c r="I680" s="8" t="s">
        <v>3956</v>
      </c>
      <c r="J680" s="8" t="s">
        <v>3132</v>
      </c>
    </row>
    <row r="681" spans="1:10" x14ac:dyDescent="0.2">
      <c r="A681" s="8" t="s">
        <v>54</v>
      </c>
      <c r="E681" s="8" t="s">
        <v>4943</v>
      </c>
      <c r="F681" s="8" t="s">
        <v>3339</v>
      </c>
      <c r="G681" s="8" t="s">
        <v>3545</v>
      </c>
      <c r="H681" s="8" t="s">
        <v>3751</v>
      </c>
      <c r="I681" s="8" t="s">
        <v>3957</v>
      </c>
      <c r="J681" s="8" t="s">
        <v>3133</v>
      </c>
    </row>
    <row r="682" spans="1:10" x14ac:dyDescent="0.2">
      <c r="A682" s="8" t="s">
        <v>54</v>
      </c>
      <c r="E682" s="8" t="s">
        <v>4944</v>
      </c>
      <c r="F682" s="8" t="s">
        <v>3340</v>
      </c>
      <c r="G682" s="8" t="s">
        <v>3546</v>
      </c>
      <c r="H682" s="8" t="s">
        <v>3752</v>
      </c>
      <c r="I682" s="8" t="s">
        <v>3958</v>
      </c>
      <c r="J682" s="8" t="s">
        <v>3134</v>
      </c>
    </row>
    <row r="683" spans="1:10" x14ac:dyDescent="0.2">
      <c r="A683" s="8" t="s">
        <v>54</v>
      </c>
      <c r="E683" s="8" t="s">
        <v>4945</v>
      </c>
      <c r="F683" s="8" t="s">
        <v>3341</v>
      </c>
      <c r="G683" s="8" t="s">
        <v>3547</v>
      </c>
      <c r="H683" s="8" t="s">
        <v>3753</v>
      </c>
      <c r="I683" s="8" t="s">
        <v>3959</v>
      </c>
      <c r="J683" s="8" t="s">
        <v>3135</v>
      </c>
    </row>
    <row r="684" spans="1:10" x14ac:dyDescent="0.2">
      <c r="A684" s="8" t="s">
        <v>54</v>
      </c>
      <c r="E684" s="8" t="s">
        <v>4946</v>
      </c>
      <c r="F684" s="8" t="s">
        <v>3342</v>
      </c>
      <c r="G684" s="8" t="s">
        <v>3548</v>
      </c>
      <c r="H684" s="8" t="s">
        <v>3754</v>
      </c>
      <c r="I684" s="8" t="s">
        <v>3960</v>
      </c>
      <c r="J684" s="8" t="s">
        <v>3136</v>
      </c>
    </row>
    <row r="685" spans="1:10" x14ac:dyDescent="0.2">
      <c r="A685" s="8" t="s">
        <v>54</v>
      </c>
      <c r="E685" s="8" t="s">
        <v>4947</v>
      </c>
      <c r="F685" s="8" t="s">
        <v>3343</v>
      </c>
      <c r="G685" s="8" t="s">
        <v>3549</v>
      </c>
      <c r="H685" s="8" t="s">
        <v>3755</v>
      </c>
      <c r="I685" s="8" t="s">
        <v>3961</v>
      </c>
      <c r="J685" s="8" t="s">
        <v>3137</v>
      </c>
    </row>
    <row r="686" spans="1:10" x14ac:dyDescent="0.2">
      <c r="A686" s="8" t="s">
        <v>54</v>
      </c>
      <c r="E686" s="8" t="s">
        <v>4948</v>
      </c>
      <c r="F686" s="8" t="s">
        <v>3344</v>
      </c>
      <c r="G686" s="8" t="s">
        <v>3550</v>
      </c>
      <c r="H686" s="8" t="s">
        <v>3756</v>
      </c>
      <c r="I686" s="8" t="s">
        <v>3962</v>
      </c>
      <c r="J686" s="8" t="s">
        <v>3138</v>
      </c>
    </row>
    <row r="687" spans="1:10" x14ac:dyDescent="0.2">
      <c r="A687" s="8" t="s">
        <v>54</v>
      </c>
      <c r="E687" s="8" t="s">
        <v>4949</v>
      </c>
      <c r="F687" s="8" t="s">
        <v>3345</v>
      </c>
      <c r="G687" s="8" t="s">
        <v>3551</v>
      </c>
      <c r="H687" s="8" t="s">
        <v>3757</v>
      </c>
      <c r="I687" s="8" t="s">
        <v>3963</v>
      </c>
      <c r="J687" s="8" t="s">
        <v>3139</v>
      </c>
    </row>
    <row r="688" spans="1:10" x14ac:dyDescent="0.2">
      <c r="A688" s="8" t="s">
        <v>54</v>
      </c>
      <c r="E688" s="8" t="s">
        <v>4950</v>
      </c>
      <c r="F688" s="8" t="s">
        <v>3346</v>
      </c>
      <c r="G688" s="8" t="s">
        <v>3552</v>
      </c>
      <c r="H688" s="8" t="s">
        <v>3758</v>
      </c>
      <c r="I688" s="8" t="s">
        <v>3964</v>
      </c>
      <c r="J688" s="8" t="s">
        <v>3140</v>
      </c>
    </row>
    <row r="689" spans="1:10" x14ac:dyDescent="0.2">
      <c r="A689" s="8" t="s">
        <v>54</v>
      </c>
      <c r="E689" s="8" t="s">
        <v>4951</v>
      </c>
      <c r="F689" s="8" t="s">
        <v>3347</v>
      </c>
      <c r="G689" s="8" t="s">
        <v>3553</v>
      </c>
      <c r="H689" s="8" t="s">
        <v>3759</v>
      </c>
      <c r="I689" s="8" t="s">
        <v>3965</v>
      </c>
      <c r="J689" s="8" t="s">
        <v>3141</v>
      </c>
    </row>
    <row r="690" spans="1:10" x14ac:dyDescent="0.2">
      <c r="A690" s="8" t="s">
        <v>54</v>
      </c>
      <c r="E690" s="8" t="s">
        <v>4952</v>
      </c>
      <c r="F690" s="8" t="s">
        <v>3348</v>
      </c>
      <c r="G690" s="8" t="s">
        <v>3554</v>
      </c>
      <c r="H690" s="8" t="s">
        <v>3760</v>
      </c>
      <c r="I690" s="8" t="s">
        <v>3966</v>
      </c>
      <c r="J690" s="8" t="s">
        <v>3142</v>
      </c>
    </row>
    <row r="691" spans="1:10" x14ac:dyDescent="0.2">
      <c r="A691" s="8" t="s">
        <v>54</v>
      </c>
      <c r="E691" s="8" t="s">
        <v>4953</v>
      </c>
      <c r="F691" s="8" t="s">
        <v>3349</v>
      </c>
      <c r="G691" s="8" t="s">
        <v>3555</v>
      </c>
      <c r="H691" s="8" t="s">
        <v>3761</v>
      </c>
      <c r="I691" s="8" t="s">
        <v>3967</v>
      </c>
      <c r="J691" s="8" t="s">
        <v>3143</v>
      </c>
    </row>
    <row r="692" spans="1:10" x14ac:dyDescent="0.2">
      <c r="A692" s="8" t="s">
        <v>54</v>
      </c>
      <c r="E692" s="8" t="s">
        <v>4954</v>
      </c>
      <c r="F692" s="8" t="s">
        <v>3350</v>
      </c>
      <c r="G692" s="8" t="s">
        <v>3556</v>
      </c>
      <c r="H692" s="8" t="s">
        <v>3762</v>
      </c>
      <c r="I692" s="8" t="s">
        <v>3968</v>
      </c>
      <c r="J692" s="8" t="s">
        <v>3144</v>
      </c>
    </row>
    <row r="693" spans="1:10" x14ac:dyDescent="0.2">
      <c r="A693" s="8" t="s">
        <v>54</v>
      </c>
      <c r="E693" s="8" t="s">
        <v>4955</v>
      </c>
      <c r="F693" s="8" t="s">
        <v>3351</v>
      </c>
      <c r="G693" s="8" t="s">
        <v>3557</v>
      </c>
      <c r="H693" s="8" t="s">
        <v>3763</v>
      </c>
      <c r="I693" s="8" t="s">
        <v>3969</v>
      </c>
      <c r="J693" s="8" t="s">
        <v>3145</v>
      </c>
    </row>
    <row r="694" spans="1:10" x14ac:dyDescent="0.2">
      <c r="A694" s="8" t="s">
        <v>54</v>
      </c>
      <c r="E694" s="8" t="s">
        <v>4956</v>
      </c>
      <c r="F694" s="8" t="s">
        <v>3352</v>
      </c>
      <c r="G694" s="8" t="s">
        <v>3558</v>
      </c>
      <c r="H694" s="8" t="s">
        <v>3764</v>
      </c>
      <c r="I694" s="8" t="s">
        <v>3970</v>
      </c>
      <c r="J694" s="8" t="s">
        <v>3146</v>
      </c>
    </row>
    <row r="695" spans="1:10" x14ac:dyDescent="0.2">
      <c r="A695" s="8" t="s">
        <v>54</v>
      </c>
      <c r="E695" s="8" t="s">
        <v>4957</v>
      </c>
      <c r="F695" s="8" t="s">
        <v>3353</v>
      </c>
      <c r="G695" s="8" t="s">
        <v>3559</v>
      </c>
      <c r="H695" s="8" t="s">
        <v>3765</v>
      </c>
      <c r="I695" s="8" t="s">
        <v>3971</v>
      </c>
      <c r="J695" s="8" t="s">
        <v>3147</v>
      </c>
    </row>
    <row r="696" spans="1:10" x14ac:dyDescent="0.2">
      <c r="A696" s="8" t="s">
        <v>54</v>
      </c>
      <c r="E696" s="8" t="s">
        <v>4958</v>
      </c>
      <c r="F696" s="8" t="s">
        <v>3354</v>
      </c>
      <c r="G696" s="8" t="s">
        <v>3560</v>
      </c>
      <c r="H696" s="8" t="s">
        <v>3766</v>
      </c>
      <c r="I696" s="8" t="s">
        <v>3972</v>
      </c>
      <c r="J696" s="8" t="s">
        <v>3148</v>
      </c>
    </row>
    <row r="697" spans="1:10" x14ac:dyDescent="0.2">
      <c r="A697" s="8" t="s">
        <v>54</v>
      </c>
      <c r="E697" s="8" t="s">
        <v>4959</v>
      </c>
      <c r="F697" s="8" t="s">
        <v>3355</v>
      </c>
      <c r="G697" s="8" t="s">
        <v>3561</v>
      </c>
      <c r="H697" s="8" t="s">
        <v>3767</v>
      </c>
      <c r="I697" s="8" t="s">
        <v>3973</v>
      </c>
      <c r="J697" s="8" t="s">
        <v>3149</v>
      </c>
    </row>
    <row r="698" spans="1:10" x14ac:dyDescent="0.2">
      <c r="A698" s="8" t="s">
        <v>54</v>
      </c>
      <c r="E698" s="8" t="s">
        <v>4960</v>
      </c>
      <c r="F698" s="8" t="s">
        <v>3356</v>
      </c>
      <c r="G698" s="8" t="s">
        <v>3562</v>
      </c>
      <c r="H698" s="8" t="s">
        <v>3768</v>
      </c>
      <c r="I698" s="8" t="s">
        <v>3974</v>
      </c>
      <c r="J698" s="8" t="s">
        <v>3150</v>
      </c>
    </row>
    <row r="699" spans="1:10" x14ac:dyDescent="0.2">
      <c r="A699" s="8" t="s">
        <v>54</v>
      </c>
      <c r="E699" s="8" t="s">
        <v>4961</v>
      </c>
      <c r="F699" s="8" t="s">
        <v>3357</v>
      </c>
      <c r="G699" s="8" t="s">
        <v>3563</v>
      </c>
      <c r="H699" s="8" t="s">
        <v>3769</v>
      </c>
      <c r="I699" s="8" t="s">
        <v>3975</v>
      </c>
      <c r="J699" s="8" t="s">
        <v>3151</v>
      </c>
    </row>
    <row r="700" spans="1:10" x14ac:dyDescent="0.2">
      <c r="A700" s="8" t="s">
        <v>54</v>
      </c>
      <c r="E700" s="8" t="s">
        <v>4962</v>
      </c>
      <c r="F700" s="8" t="s">
        <v>3358</v>
      </c>
      <c r="G700" s="8" t="s">
        <v>3564</v>
      </c>
      <c r="H700" s="8" t="s">
        <v>3770</v>
      </c>
      <c r="I700" s="8" t="s">
        <v>3976</v>
      </c>
      <c r="J700" s="8" t="s">
        <v>3152</v>
      </c>
    </row>
    <row r="701" spans="1:10" x14ac:dyDescent="0.2">
      <c r="A701" s="8" t="s">
        <v>54</v>
      </c>
      <c r="E701" s="8" t="s">
        <v>4963</v>
      </c>
      <c r="F701" s="8" t="s">
        <v>3359</v>
      </c>
      <c r="G701" s="8" t="s">
        <v>3565</v>
      </c>
      <c r="H701" s="8" t="s">
        <v>3771</v>
      </c>
      <c r="I701" s="8" t="s">
        <v>3977</v>
      </c>
      <c r="J701" s="8" t="s">
        <v>3153</v>
      </c>
    </row>
    <row r="702" spans="1:10" x14ac:dyDescent="0.2">
      <c r="A702" s="8" t="s">
        <v>54</v>
      </c>
      <c r="E702" s="8" t="s">
        <v>4964</v>
      </c>
      <c r="F702" s="8" t="s">
        <v>3360</v>
      </c>
      <c r="G702" s="8" t="s">
        <v>3566</v>
      </c>
      <c r="H702" s="8" t="s">
        <v>3772</v>
      </c>
      <c r="I702" s="8" t="s">
        <v>3978</v>
      </c>
      <c r="J702" s="8" t="s">
        <v>3154</v>
      </c>
    </row>
    <row r="703" spans="1:10" x14ac:dyDescent="0.2">
      <c r="A703" s="8" t="s">
        <v>54</v>
      </c>
      <c r="E703" s="8" t="s">
        <v>4965</v>
      </c>
      <c r="F703" s="8" t="s">
        <v>3361</v>
      </c>
      <c r="G703" s="8" t="s">
        <v>3567</v>
      </c>
      <c r="H703" s="8" t="s">
        <v>3773</v>
      </c>
      <c r="I703" s="8" t="s">
        <v>3979</v>
      </c>
      <c r="J703" s="8" t="s">
        <v>3155</v>
      </c>
    </row>
    <row r="704" spans="1:10" x14ac:dyDescent="0.2">
      <c r="A704" s="8" t="s">
        <v>54</v>
      </c>
      <c r="E704" s="8" t="s">
        <v>4966</v>
      </c>
      <c r="F704" s="8" t="s">
        <v>3362</v>
      </c>
      <c r="G704" s="8" t="s">
        <v>3568</v>
      </c>
      <c r="H704" s="8" t="s">
        <v>3774</v>
      </c>
      <c r="I704" s="8" t="s">
        <v>3980</v>
      </c>
      <c r="J704" s="8" t="s">
        <v>3156</v>
      </c>
    </row>
    <row r="705" spans="1:10" x14ac:dyDescent="0.2">
      <c r="A705" s="8" t="s">
        <v>54</v>
      </c>
      <c r="E705" s="8" t="s">
        <v>4967</v>
      </c>
      <c r="F705" s="8" t="s">
        <v>3363</v>
      </c>
      <c r="G705" s="8" t="s">
        <v>3569</v>
      </c>
      <c r="H705" s="8" t="s">
        <v>3775</v>
      </c>
      <c r="I705" s="8" t="s">
        <v>3981</v>
      </c>
      <c r="J705" s="8" t="s">
        <v>3157</v>
      </c>
    </row>
    <row r="706" spans="1:10" x14ac:dyDescent="0.2">
      <c r="A706" s="8" t="s">
        <v>54</v>
      </c>
      <c r="E706" s="8" t="s">
        <v>4968</v>
      </c>
      <c r="F706" s="8" t="s">
        <v>3364</v>
      </c>
      <c r="G706" s="8" t="s">
        <v>3570</v>
      </c>
      <c r="H706" s="8" t="s">
        <v>3776</v>
      </c>
      <c r="I706" s="8" t="s">
        <v>3982</v>
      </c>
      <c r="J706" s="8" t="s">
        <v>3158</v>
      </c>
    </row>
    <row r="707" spans="1:10" x14ac:dyDescent="0.2">
      <c r="A707" s="8" t="s">
        <v>54</v>
      </c>
      <c r="E707" s="8" t="s">
        <v>4969</v>
      </c>
      <c r="F707" s="8" t="s">
        <v>3365</v>
      </c>
      <c r="G707" s="8" t="s">
        <v>3571</v>
      </c>
      <c r="H707" s="8" t="s">
        <v>3777</v>
      </c>
      <c r="I707" s="8" t="s">
        <v>3983</v>
      </c>
      <c r="J707" s="8" t="s">
        <v>3159</v>
      </c>
    </row>
    <row r="708" spans="1:10" x14ac:dyDescent="0.2">
      <c r="A708" s="8" t="s">
        <v>54</v>
      </c>
      <c r="E708" s="8" t="s">
        <v>4970</v>
      </c>
      <c r="F708" s="8" t="s">
        <v>3366</v>
      </c>
      <c r="G708" s="8" t="s">
        <v>3572</v>
      </c>
      <c r="H708" s="8" t="s">
        <v>3778</v>
      </c>
      <c r="I708" s="8" t="s">
        <v>3984</v>
      </c>
      <c r="J708" s="8" t="s">
        <v>3160</v>
      </c>
    </row>
    <row r="709" spans="1:10" x14ac:dyDescent="0.2">
      <c r="A709" s="8" t="s">
        <v>54</v>
      </c>
      <c r="E709" s="8" t="s">
        <v>4971</v>
      </c>
      <c r="F709" s="8" t="s">
        <v>3367</v>
      </c>
      <c r="G709" s="8" t="s">
        <v>3573</v>
      </c>
      <c r="H709" s="8" t="s">
        <v>3779</v>
      </c>
      <c r="I709" s="8" t="s">
        <v>3985</v>
      </c>
      <c r="J709" s="8" t="s">
        <v>3161</v>
      </c>
    </row>
    <row r="710" spans="1:10" x14ac:dyDescent="0.2">
      <c r="A710" s="8" t="s">
        <v>54</v>
      </c>
      <c r="E710" s="8" t="s">
        <v>4972</v>
      </c>
      <c r="F710" s="8" t="s">
        <v>3368</v>
      </c>
      <c r="G710" s="8" t="s">
        <v>3574</v>
      </c>
      <c r="H710" s="8" t="s">
        <v>3780</v>
      </c>
      <c r="I710" s="8" t="s">
        <v>3986</v>
      </c>
      <c r="J710" s="8" t="s">
        <v>3162</v>
      </c>
    </row>
    <row r="711" spans="1:10" x14ac:dyDescent="0.2">
      <c r="A711" s="8" t="s">
        <v>54</v>
      </c>
      <c r="E711" s="8" t="s">
        <v>4973</v>
      </c>
      <c r="F711" s="8" t="s">
        <v>3369</v>
      </c>
      <c r="G711" s="8" t="s">
        <v>3575</v>
      </c>
      <c r="H711" s="8" t="s">
        <v>3781</v>
      </c>
      <c r="I711" s="8" t="s">
        <v>3987</v>
      </c>
      <c r="J711" s="8" t="s">
        <v>3163</v>
      </c>
    </row>
    <row r="712" spans="1:10" x14ac:dyDescent="0.2">
      <c r="A712" s="8" t="s">
        <v>54</v>
      </c>
      <c r="E712" s="8" t="s">
        <v>4974</v>
      </c>
      <c r="F712" s="8" t="s">
        <v>3370</v>
      </c>
      <c r="G712" s="8" t="s">
        <v>3576</v>
      </c>
      <c r="H712" s="8" t="s">
        <v>3782</v>
      </c>
      <c r="I712" s="8" t="s">
        <v>3988</v>
      </c>
      <c r="J712" s="8" t="s">
        <v>3164</v>
      </c>
    </row>
    <row r="713" spans="1:10" x14ac:dyDescent="0.2">
      <c r="A713" s="8" t="s">
        <v>54</v>
      </c>
      <c r="E713" s="8" t="s">
        <v>4975</v>
      </c>
      <c r="F713" s="8" t="s">
        <v>3371</v>
      </c>
      <c r="G713" s="8" t="s">
        <v>3577</v>
      </c>
      <c r="H713" s="8" t="s">
        <v>3783</v>
      </c>
      <c r="I713" s="8" t="s">
        <v>3989</v>
      </c>
      <c r="J713" s="8" t="s">
        <v>3165</v>
      </c>
    </row>
    <row r="714" spans="1:10" x14ac:dyDescent="0.2">
      <c r="A714" s="8" t="s">
        <v>54</v>
      </c>
      <c r="E714" s="8" t="s">
        <v>4976</v>
      </c>
      <c r="F714" s="8" t="s">
        <v>3372</v>
      </c>
      <c r="G714" s="8" t="s">
        <v>3578</v>
      </c>
      <c r="H714" s="8" t="s">
        <v>3784</v>
      </c>
      <c r="I714" s="8" t="s">
        <v>3990</v>
      </c>
      <c r="J714" s="8" t="s">
        <v>3166</v>
      </c>
    </row>
    <row r="715" spans="1:10" x14ac:dyDescent="0.2">
      <c r="A715" s="8" t="s">
        <v>54</v>
      </c>
      <c r="E715" s="8" t="s">
        <v>4977</v>
      </c>
      <c r="F715" s="8" t="s">
        <v>3373</v>
      </c>
      <c r="G715" s="8" t="s">
        <v>3579</v>
      </c>
      <c r="H715" s="8" t="s">
        <v>3785</v>
      </c>
      <c r="I715" s="8" t="s">
        <v>3991</v>
      </c>
      <c r="J715" s="8" t="s">
        <v>3167</v>
      </c>
    </row>
    <row r="716" spans="1:10" x14ac:dyDescent="0.2">
      <c r="A716" s="8" t="s">
        <v>54</v>
      </c>
      <c r="E716" s="8" t="s">
        <v>4978</v>
      </c>
      <c r="F716" s="8" t="s">
        <v>3374</v>
      </c>
      <c r="G716" s="8" t="s">
        <v>3580</v>
      </c>
      <c r="H716" s="8" t="s">
        <v>3786</v>
      </c>
      <c r="I716" s="8" t="s">
        <v>3992</v>
      </c>
      <c r="J716" s="8" t="s">
        <v>3168</v>
      </c>
    </row>
    <row r="717" spans="1:10" x14ac:dyDescent="0.2">
      <c r="A717" s="8" t="s">
        <v>54</v>
      </c>
      <c r="E717" s="8" t="s">
        <v>4979</v>
      </c>
      <c r="F717" s="8" t="s">
        <v>3375</v>
      </c>
      <c r="G717" s="8" t="s">
        <v>3581</v>
      </c>
      <c r="H717" s="8" t="s">
        <v>3787</v>
      </c>
      <c r="I717" s="8" t="s">
        <v>3993</v>
      </c>
      <c r="J717" s="8" t="s">
        <v>3169</v>
      </c>
    </row>
    <row r="718" spans="1:10" x14ac:dyDescent="0.2">
      <c r="A718" s="8" t="s">
        <v>54</v>
      </c>
      <c r="E718" s="8" t="s">
        <v>4980</v>
      </c>
      <c r="F718" s="8" t="s">
        <v>3376</v>
      </c>
      <c r="G718" s="8" t="s">
        <v>3582</v>
      </c>
      <c r="H718" s="8" t="s">
        <v>3788</v>
      </c>
      <c r="I718" s="8" t="s">
        <v>3994</v>
      </c>
      <c r="J718" s="8" t="s">
        <v>3170</v>
      </c>
    </row>
    <row r="719" spans="1:10" x14ac:dyDescent="0.2">
      <c r="A719" s="8" t="s">
        <v>54</v>
      </c>
      <c r="E719" s="8" t="s">
        <v>4981</v>
      </c>
      <c r="F719" s="8" t="s">
        <v>3377</v>
      </c>
      <c r="G719" s="8" t="s">
        <v>3583</v>
      </c>
      <c r="H719" s="8" t="s">
        <v>3789</v>
      </c>
      <c r="I719" s="8" t="s">
        <v>3995</v>
      </c>
      <c r="J719" s="8" t="s">
        <v>3171</v>
      </c>
    </row>
    <row r="720" spans="1:10" x14ac:dyDescent="0.2">
      <c r="A720" s="8" t="s">
        <v>54</v>
      </c>
      <c r="E720" s="8" t="s">
        <v>4982</v>
      </c>
      <c r="F720" s="8" t="s">
        <v>3378</v>
      </c>
      <c r="G720" s="8" t="s">
        <v>3584</v>
      </c>
      <c r="H720" s="8" t="s">
        <v>3790</v>
      </c>
      <c r="I720" s="8" t="s">
        <v>3996</v>
      </c>
      <c r="J720" s="8" t="s">
        <v>3172</v>
      </c>
    </row>
    <row r="721" spans="1:10" x14ac:dyDescent="0.2">
      <c r="A721" s="8" t="s">
        <v>54</v>
      </c>
      <c r="E721" s="8" t="s">
        <v>4983</v>
      </c>
      <c r="F721" s="8" t="s">
        <v>3379</v>
      </c>
      <c r="G721" s="8" t="s">
        <v>3585</v>
      </c>
      <c r="H721" s="8" t="s">
        <v>3791</v>
      </c>
      <c r="I721" s="8" t="s">
        <v>3997</v>
      </c>
      <c r="J721" s="8" t="s">
        <v>3173</v>
      </c>
    </row>
    <row r="722" spans="1:10" x14ac:dyDescent="0.2">
      <c r="A722" s="8" t="s">
        <v>54</v>
      </c>
      <c r="E722" s="8" t="s">
        <v>4984</v>
      </c>
      <c r="F722" s="8" t="s">
        <v>3380</v>
      </c>
      <c r="G722" s="8" t="s">
        <v>3586</v>
      </c>
      <c r="H722" s="8" t="s">
        <v>3792</v>
      </c>
      <c r="I722" s="8" t="s">
        <v>3998</v>
      </c>
      <c r="J722" s="8" t="s">
        <v>3174</v>
      </c>
    </row>
    <row r="723" spans="1:10" x14ac:dyDescent="0.2">
      <c r="A723" s="8" t="s">
        <v>54</v>
      </c>
      <c r="E723" s="8" t="s">
        <v>4985</v>
      </c>
      <c r="F723" s="8" t="s">
        <v>3381</v>
      </c>
      <c r="G723" s="8" t="s">
        <v>3587</v>
      </c>
      <c r="H723" s="8" t="s">
        <v>3793</v>
      </c>
      <c r="I723" s="8" t="s">
        <v>3999</v>
      </c>
      <c r="J723" s="8" t="s">
        <v>3175</v>
      </c>
    </row>
    <row r="724" spans="1:10" x14ac:dyDescent="0.2">
      <c r="A724" s="8" t="s">
        <v>54</v>
      </c>
      <c r="E724" s="8" t="s">
        <v>4986</v>
      </c>
      <c r="F724" s="8" t="s">
        <v>3382</v>
      </c>
      <c r="G724" s="8" t="s">
        <v>3588</v>
      </c>
      <c r="H724" s="8" t="s">
        <v>3794</v>
      </c>
      <c r="I724" s="8" t="s">
        <v>4000</v>
      </c>
      <c r="J724" s="8" t="s">
        <v>3176</v>
      </c>
    </row>
    <row r="725" spans="1:10" x14ac:dyDescent="0.2">
      <c r="A725" s="8" t="s">
        <v>54</v>
      </c>
      <c r="E725" s="8" t="s">
        <v>4987</v>
      </c>
      <c r="F725" s="8" t="s">
        <v>3383</v>
      </c>
      <c r="G725" s="8" t="s">
        <v>3589</v>
      </c>
      <c r="H725" s="8" t="s">
        <v>3795</v>
      </c>
      <c r="I725" s="8" t="s">
        <v>4001</v>
      </c>
      <c r="J725" s="8" t="s">
        <v>3177</v>
      </c>
    </row>
    <row r="726" spans="1:10" x14ac:dyDescent="0.2">
      <c r="A726" s="8" t="s">
        <v>54</v>
      </c>
      <c r="E726" s="8" t="s">
        <v>4988</v>
      </c>
      <c r="F726" s="8" t="s">
        <v>3384</v>
      </c>
      <c r="G726" s="8" t="s">
        <v>3590</v>
      </c>
      <c r="H726" s="8" t="s">
        <v>3796</v>
      </c>
      <c r="I726" s="8" t="s">
        <v>4002</v>
      </c>
      <c r="J726" s="8" t="s">
        <v>3178</v>
      </c>
    </row>
    <row r="727" spans="1:10" x14ac:dyDescent="0.2">
      <c r="A727" s="8" t="s">
        <v>54</v>
      </c>
      <c r="E727" s="8" t="s">
        <v>4989</v>
      </c>
      <c r="F727" s="8" t="s">
        <v>3385</v>
      </c>
      <c r="G727" s="8" t="s">
        <v>3591</v>
      </c>
      <c r="H727" s="8" t="s">
        <v>3797</v>
      </c>
      <c r="I727" s="8" t="s">
        <v>4003</v>
      </c>
      <c r="J727" s="8" t="s">
        <v>3179</v>
      </c>
    </row>
    <row r="728" spans="1:10" x14ac:dyDescent="0.2">
      <c r="A728" s="8" t="s">
        <v>54</v>
      </c>
      <c r="E728" s="8" t="s">
        <v>4990</v>
      </c>
      <c r="F728" s="8" t="s">
        <v>3386</v>
      </c>
      <c r="G728" s="8" t="s">
        <v>3592</v>
      </c>
      <c r="H728" s="8" t="s">
        <v>3798</v>
      </c>
      <c r="I728" s="8" t="s">
        <v>4004</v>
      </c>
      <c r="J728" s="8" t="s">
        <v>3180</v>
      </c>
    </row>
    <row r="729" spans="1:10" x14ac:dyDescent="0.2">
      <c r="A729" s="8" t="s">
        <v>54</v>
      </c>
      <c r="E729" s="8" t="s">
        <v>4991</v>
      </c>
      <c r="F729" s="8" t="s">
        <v>3387</v>
      </c>
      <c r="G729" s="8" t="s">
        <v>3593</v>
      </c>
      <c r="H729" s="8" t="s">
        <v>3799</v>
      </c>
      <c r="I729" s="8" t="s">
        <v>4005</v>
      </c>
      <c r="J729" s="8" t="s">
        <v>3181</v>
      </c>
    </row>
    <row r="730" spans="1:10" x14ac:dyDescent="0.2">
      <c r="A730" s="8" t="s">
        <v>54</v>
      </c>
      <c r="E730" s="8" t="s">
        <v>4992</v>
      </c>
      <c r="F730" s="8" t="s">
        <v>3388</v>
      </c>
      <c r="G730" s="8" t="s">
        <v>3594</v>
      </c>
      <c r="H730" s="8" t="s">
        <v>3800</v>
      </c>
      <c r="I730" s="8" t="s">
        <v>4006</v>
      </c>
      <c r="J730" s="8" t="s">
        <v>3182</v>
      </c>
    </row>
    <row r="731" spans="1:10" x14ac:dyDescent="0.2">
      <c r="A731" s="8" t="s">
        <v>54</v>
      </c>
      <c r="E731" s="8" t="s">
        <v>4993</v>
      </c>
      <c r="F731" s="8" t="s">
        <v>3389</v>
      </c>
      <c r="G731" s="8" t="s">
        <v>3595</v>
      </c>
      <c r="H731" s="8" t="s">
        <v>3801</v>
      </c>
      <c r="I731" s="8" t="s">
        <v>4007</v>
      </c>
      <c r="J731" s="8" t="s">
        <v>3183</v>
      </c>
    </row>
    <row r="732" spans="1:10" x14ac:dyDescent="0.2">
      <c r="A732" s="8" t="s">
        <v>54</v>
      </c>
      <c r="E732" s="8" t="s">
        <v>4994</v>
      </c>
      <c r="F732" s="8" t="s">
        <v>3390</v>
      </c>
      <c r="G732" s="8" t="s">
        <v>3596</v>
      </c>
      <c r="H732" s="8" t="s">
        <v>3802</v>
      </c>
      <c r="I732" s="8" t="s">
        <v>4008</v>
      </c>
      <c r="J732" s="8" t="s">
        <v>3184</v>
      </c>
    </row>
    <row r="733" spans="1:10" x14ac:dyDescent="0.2">
      <c r="A733" s="8" t="s">
        <v>54</v>
      </c>
      <c r="E733" s="8" t="s">
        <v>4995</v>
      </c>
      <c r="F733" s="8" t="s">
        <v>3391</v>
      </c>
      <c r="G733" s="8" t="s">
        <v>3597</v>
      </c>
      <c r="H733" s="8" t="s">
        <v>3803</v>
      </c>
      <c r="I733" s="8" t="s">
        <v>4009</v>
      </c>
      <c r="J733" s="8" t="s">
        <v>3185</v>
      </c>
    </row>
    <row r="734" spans="1:10" x14ac:dyDescent="0.2">
      <c r="A734" s="8" t="s">
        <v>54</v>
      </c>
      <c r="E734" s="8" t="s">
        <v>4996</v>
      </c>
      <c r="F734" s="8" t="s">
        <v>3392</v>
      </c>
      <c r="G734" s="8" t="s">
        <v>3598</v>
      </c>
      <c r="H734" s="8" t="s">
        <v>3804</v>
      </c>
      <c r="I734" s="8" t="s">
        <v>4010</v>
      </c>
      <c r="J734" s="8" t="s">
        <v>3186</v>
      </c>
    </row>
    <row r="735" spans="1:10" x14ac:dyDescent="0.2">
      <c r="A735" s="8" t="s">
        <v>54</v>
      </c>
      <c r="E735" s="8" t="s">
        <v>4997</v>
      </c>
      <c r="F735" s="8" t="s">
        <v>3393</v>
      </c>
      <c r="G735" s="8" t="s">
        <v>3599</v>
      </c>
      <c r="H735" s="8" t="s">
        <v>3805</v>
      </c>
      <c r="I735" s="8" t="s">
        <v>4011</v>
      </c>
      <c r="J735" s="8" t="s">
        <v>3187</v>
      </c>
    </row>
    <row r="736" spans="1:10" x14ac:dyDescent="0.2">
      <c r="A736" s="8" t="s">
        <v>54</v>
      </c>
      <c r="E736" s="8" t="s">
        <v>4998</v>
      </c>
      <c r="F736" s="8" t="s">
        <v>3394</v>
      </c>
      <c r="G736" s="8" t="s">
        <v>3600</v>
      </c>
      <c r="H736" s="8" t="s">
        <v>3806</v>
      </c>
      <c r="I736" s="8" t="s">
        <v>4012</v>
      </c>
      <c r="J736" s="8" t="s">
        <v>3188</v>
      </c>
    </row>
    <row r="737" spans="1:10" x14ac:dyDescent="0.2">
      <c r="A737" s="8" t="s">
        <v>54</v>
      </c>
      <c r="E737" s="8" t="s">
        <v>4999</v>
      </c>
      <c r="F737" s="8" t="s">
        <v>3395</v>
      </c>
      <c r="G737" s="8" t="s">
        <v>3601</v>
      </c>
      <c r="H737" s="8" t="s">
        <v>3807</v>
      </c>
      <c r="I737" s="8" t="s">
        <v>4013</v>
      </c>
      <c r="J737" s="8" t="s">
        <v>3189</v>
      </c>
    </row>
    <row r="738" spans="1:10" x14ac:dyDescent="0.2">
      <c r="A738" s="8" t="s">
        <v>54</v>
      </c>
      <c r="E738" s="8" t="s">
        <v>5000</v>
      </c>
      <c r="F738" s="8" t="s">
        <v>3396</v>
      </c>
      <c r="G738" s="8" t="s">
        <v>3602</v>
      </c>
      <c r="H738" s="8" t="s">
        <v>3808</v>
      </c>
      <c r="I738" s="8" t="s">
        <v>4014</v>
      </c>
      <c r="J738" s="8" t="s">
        <v>3190</v>
      </c>
    </row>
    <row r="739" spans="1:10" x14ac:dyDescent="0.2">
      <c r="A739" s="8" t="s">
        <v>54</v>
      </c>
      <c r="E739" s="8" t="s">
        <v>5001</v>
      </c>
      <c r="F739" s="8" t="s">
        <v>3397</v>
      </c>
      <c r="G739" s="8" t="s">
        <v>3603</v>
      </c>
      <c r="H739" s="8" t="s">
        <v>3809</v>
      </c>
      <c r="I739" s="8" t="s">
        <v>4015</v>
      </c>
      <c r="J739" s="8" t="s">
        <v>3191</v>
      </c>
    </row>
    <row r="740" spans="1:10" x14ac:dyDescent="0.2">
      <c r="A740" s="8" t="s">
        <v>54</v>
      </c>
      <c r="E740" s="8" t="s">
        <v>5002</v>
      </c>
      <c r="F740" s="8" t="s">
        <v>3398</v>
      </c>
      <c r="G740" s="8" t="s">
        <v>3604</v>
      </c>
      <c r="H740" s="8" t="s">
        <v>3810</v>
      </c>
      <c r="I740" s="8" t="s">
        <v>4016</v>
      </c>
      <c r="J740" s="8" t="s">
        <v>3192</v>
      </c>
    </row>
    <row r="741" spans="1:10" x14ac:dyDescent="0.2">
      <c r="A741" s="8" t="s">
        <v>54</v>
      </c>
      <c r="E741" s="8" t="s">
        <v>5003</v>
      </c>
      <c r="F741" s="8" t="s">
        <v>3399</v>
      </c>
      <c r="G741" s="8" t="s">
        <v>3605</v>
      </c>
      <c r="H741" s="8" t="s">
        <v>3811</v>
      </c>
      <c r="I741" s="8" t="s">
        <v>4017</v>
      </c>
      <c r="J741" s="8" t="s">
        <v>3193</v>
      </c>
    </row>
    <row r="742" spans="1:10" x14ac:dyDescent="0.2">
      <c r="A742" s="8" t="s">
        <v>54</v>
      </c>
      <c r="E742" s="8" t="s">
        <v>5004</v>
      </c>
      <c r="F742" s="8" t="s">
        <v>3400</v>
      </c>
      <c r="G742" s="8" t="s">
        <v>3606</v>
      </c>
      <c r="H742" s="8" t="s">
        <v>3812</v>
      </c>
      <c r="I742" s="8" t="s">
        <v>4018</v>
      </c>
      <c r="J742" s="8" t="s">
        <v>3194</v>
      </c>
    </row>
    <row r="743" spans="1:10" x14ac:dyDescent="0.2">
      <c r="A743" s="8" t="s">
        <v>54</v>
      </c>
      <c r="E743" s="8" t="s">
        <v>5005</v>
      </c>
      <c r="F743" s="8" t="s">
        <v>3401</v>
      </c>
      <c r="G743" s="8" t="s">
        <v>3607</v>
      </c>
      <c r="H743" s="8" t="s">
        <v>3813</v>
      </c>
      <c r="I743" s="8" t="s">
        <v>4019</v>
      </c>
      <c r="J743" s="8" t="s">
        <v>3195</v>
      </c>
    </row>
    <row r="744" spans="1:10" x14ac:dyDescent="0.2">
      <c r="A744" s="8" t="s">
        <v>54</v>
      </c>
      <c r="E744" s="8" t="s">
        <v>5006</v>
      </c>
      <c r="F744" s="8" t="s">
        <v>3402</v>
      </c>
      <c r="G744" s="8" t="s">
        <v>3608</v>
      </c>
      <c r="H744" s="8" t="s">
        <v>3814</v>
      </c>
      <c r="I744" s="8" t="s">
        <v>4020</v>
      </c>
      <c r="J744" s="8" t="s">
        <v>3196</v>
      </c>
    </row>
    <row r="745" spans="1:10" x14ac:dyDescent="0.2">
      <c r="A745" s="8" t="s">
        <v>54</v>
      </c>
      <c r="E745" s="8" t="s">
        <v>5007</v>
      </c>
      <c r="F745" s="8" t="s">
        <v>3403</v>
      </c>
      <c r="G745" s="8" t="s">
        <v>3609</v>
      </c>
      <c r="H745" s="8" t="s">
        <v>3815</v>
      </c>
      <c r="I745" s="8" t="s">
        <v>4021</v>
      </c>
      <c r="J745" s="8" t="s">
        <v>3197</v>
      </c>
    </row>
    <row r="746" spans="1:10" x14ac:dyDescent="0.2">
      <c r="A746" s="8" t="s">
        <v>54</v>
      </c>
      <c r="E746" s="8" t="s">
        <v>5008</v>
      </c>
      <c r="F746" s="8" t="s">
        <v>3404</v>
      </c>
      <c r="G746" s="8" t="s">
        <v>3610</v>
      </c>
      <c r="H746" s="8" t="s">
        <v>3816</v>
      </c>
      <c r="I746" s="8" t="s">
        <v>4022</v>
      </c>
      <c r="J746" s="8" t="s">
        <v>3198</v>
      </c>
    </row>
    <row r="747" spans="1:10" x14ac:dyDescent="0.2">
      <c r="A747" s="8" t="s">
        <v>54</v>
      </c>
      <c r="E747" s="8" t="s">
        <v>5009</v>
      </c>
      <c r="F747" s="8" t="s">
        <v>3405</v>
      </c>
      <c r="G747" s="8" t="s">
        <v>3611</v>
      </c>
      <c r="H747" s="8" t="s">
        <v>3817</v>
      </c>
      <c r="I747" s="8" t="s">
        <v>4023</v>
      </c>
      <c r="J747" s="8" t="s">
        <v>3199</v>
      </c>
    </row>
    <row r="748" spans="1:10" x14ac:dyDescent="0.2">
      <c r="A748" s="8" t="s">
        <v>54</v>
      </c>
      <c r="E748" s="8" t="s">
        <v>5010</v>
      </c>
      <c r="F748" s="8" t="s">
        <v>3406</v>
      </c>
      <c r="G748" s="8" t="s">
        <v>3612</v>
      </c>
      <c r="H748" s="8" t="s">
        <v>3818</v>
      </c>
      <c r="I748" s="8" t="s">
        <v>4024</v>
      </c>
      <c r="J748" s="8" t="s">
        <v>3200</v>
      </c>
    </row>
    <row r="749" spans="1:10" x14ac:dyDescent="0.2">
      <c r="A749" s="8" t="s">
        <v>54</v>
      </c>
      <c r="E749" s="8" t="s">
        <v>5011</v>
      </c>
      <c r="F749" s="8" t="s">
        <v>3407</v>
      </c>
      <c r="G749" s="8" t="s">
        <v>3613</v>
      </c>
      <c r="H749" s="8" t="s">
        <v>3819</v>
      </c>
      <c r="I749" s="8" t="s">
        <v>4025</v>
      </c>
      <c r="J749" s="8" t="s">
        <v>3201</v>
      </c>
    </row>
    <row r="750" spans="1:10" x14ac:dyDescent="0.2">
      <c r="A750" s="8" t="s">
        <v>54</v>
      </c>
      <c r="E750" s="8" t="s">
        <v>5012</v>
      </c>
      <c r="F750" s="8" t="s">
        <v>3408</v>
      </c>
      <c r="G750" s="8" t="s">
        <v>3614</v>
      </c>
      <c r="H750" s="8" t="s">
        <v>3820</v>
      </c>
      <c r="I750" s="8" t="s">
        <v>4026</v>
      </c>
      <c r="J750" s="8" t="s">
        <v>3202</v>
      </c>
    </row>
    <row r="751" spans="1:10" x14ac:dyDescent="0.2">
      <c r="A751" s="8" t="s">
        <v>54</v>
      </c>
      <c r="E751" s="8" t="s">
        <v>5013</v>
      </c>
      <c r="F751" s="8" t="s">
        <v>3409</v>
      </c>
      <c r="G751" s="8" t="s">
        <v>3615</v>
      </c>
      <c r="H751" s="8" t="s">
        <v>3821</v>
      </c>
      <c r="I751" s="8" t="s">
        <v>4027</v>
      </c>
      <c r="J751" s="8" t="s">
        <v>3203</v>
      </c>
    </row>
    <row r="752" spans="1:10" x14ac:dyDescent="0.2">
      <c r="A752" s="8" t="s">
        <v>54</v>
      </c>
      <c r="E752" s="8" t="s">
        <v>5014</v>
      </c>
      <c r="F752" s="8" t="s">
        <v>3410</v>
      </c>
      <c r="G752" s="8" t="s">
        <v>3616</v>
      </c>
      <c r="H752" s="8" t="s">
        <v>3822</v>
      </c>
      <c r="I752" s="8" t="s">
        <v>4028</v>
      </c>
      <c r="J752" s="8" t="s">
        <v>3204</v>
      </c>
    </row>
    <row r="753" spans="1:10" x14ac:dyDescent="0.2">
      <c r="A753" s="8" t="s">
        <v>54</v>
      </c>
      <c r="E753" s="8" t="s">
        <v>5015</v>
      </c>
      <c r="F753" s="8" t="s">
        <v>3411</v>
      </c>
      <c r="G753" s="8" t="s">
        <v>3617</v>
      </c>
      <c r="H753" s="8" t="s">
        <v>3823</v>
      </c>
      <c r="I753" s="8" t="s">
        <v>4029</v>
      </c>
      <c r="J753" s="8" t="s">
        <v>3205</v>
      </c>
    </row>
    <row r="754" spans="1:10" x14ac:dyDescent="0.2">
      <c r="A754" s="8" t="s">
        <v>54</v>
      </c>
      <c r="E754" s="8" t="s">
        <v>5016</v>
      </c>
      <c r="F754" s="8" t="s">
        <v>3412</v>
      </c>
      <c r="G754" s="8" t="s">
        <v>3618</v>
      </c>
      <c r="H754" s="8" t="s">
        <v>3824</v>
      </c>
      <c r="I754" s="8" t="s">
        <v>4030</v>
      </c>
      <c r="J754" s="8" t="s">
        <v>3206</v>
      </c>
    </row>
    <row r="755" spans="1:10" x14ac:dyDescent="0.2">
      <c r="A755" s="8" t="s">
        <v>54</v>
      </c>
      <c r="E755" s="8" t="s">
        <v>5017</v>
      </c>
      <c r="F755" s="8" t="s">
        <v>3413</v>
      </c>
      <c r="G755" s="8" t="s">
        <v>3619</v>
      </c>
      <c r="H755" s="8" t="s">
        <v>3825</v>
      </c>
      <c r="I755" s="8" t="s">
        <v>4031</v>
      </c>
      <c r="J755" s="8" t="s">
        <v>3207</v>
      </c>
    </row>
    <row r="756" spans="1:10" x14ac:dyDescent="0.2">
      <c r="A756" s="8" t="s">
        <v>54</v>
      </c>
      <c r="E756" s="8" t="s">
        <v>5018</v>
      </c>
      <c r="F756" s="8" t="s">
        <v>3414</v>
      </c>
      <c r="G756" s="8" t="s">
        <v>3620</v>
      </c>
      <c r="H756" s="8" t="s">
        <v>3826</v>
      </c>
      <c r="I756" s="8" t="s">
        <v>4032</v>
      </c>
      <c r="J756" s="8" t="s">
        <v>3208</v>
      </c>
    </row>
    <row r="757" spans="1:10" x14ac:dyDescent="0.2">
      <c r="A757" s="8" t="s">
        <v>54</v>
      </c>
      <c r="E757" s="8" t="s">
        <v>5019</v>
      </c>
      <c r="F757" s="8" t="s">
        <v>3415</v>
      </c>
      <c r="G757" s="8" t="s">
        <v>3621</v>
      </c>
      <c r="H757" s="8" t="s">
        <v>3827</v>
      </c>
      <c r="I757" s="8" t="s">
        <v>4033</v>
      </c>
      <c r="J757" s="8" t="s">
        <v>3209</v>
      </c>
    </row>
    <row r="758" spans="1:10" x14ac:dyDescent="0.2">
      <c r="A758" s="8" t="s">
        <v>54</v>
      </c>
      <c r="E758" s="8" t="s">
        <v>5020</v>
      </c>
      <c r="F758" s="8" t="s">
        <v>3416</v>
      </c>
      <c r="G758" s="8" t="s">
        <v>3622</v>
      </c>
      <c r="H758" s="8" t="s">
        <v>3828</v>
      </c>
      <c r="I758" s="8" t="s">
        <v>4034</v>
      </c>
      <c r="J758" s="8" t="s">
        <v>3210</v>
      </c>
    </row>
    <row r="759" spans="1:10" x14ac:dyDescent="0.2">
      <c r="A759" s="8" t="s">
        <v>54</v>
      </c>
      <c r="E759" s="8" t="s">
        <v>5021</v>
      </c>
      <c r="F759" s="8" t="s">
        <v>3417</v>
      </c>
      <c r="G759" s="8" t="s">
        <v>3623</v>
      </c>
      <c r="H759" s="8" t="s">
        <v>3829</v>
      </c>
      <c r="I759" s="8" t="s">
        <v>4035</v>
      </c>
      <c r="J759" s="8" t="s">
        <v>3211</v>
      </c>
    </row>
    <row r="760" spans="1:10" x14ac:dyDescent="0.2">
      <c r="A760" s="8" t="s">
        <v>54</v>
      </c>
      <c r="E760" s="8" t="s">
        <v>5022</v>
      </c>
      <c r="F760" s="8" t="s">
        <v>3418</v>
      </c>
      <c r="G760" s="8" t="s">
        <v>3624</v>
      </c>
      <c r="H760" s="8" t="s">
        <v>3830</v>
      </c>
      <c r="I760" s="8" t="s">
        <v>4036</v>
      </c>
      <c r="J760" s="8" t="s">
        <v>3212</v>
      </c>
    </row>
    <row r="761" spans="1:10" x14ac:dyDescent="0.2">
      <c r="A761" s="8" t="s">
        <v>54</v>
      </c>
      <c r="E761" s="8" t="s">
        <v>5023</v>
      </c>
      <c r="F761" s="8" t="s">
        <v>3419</v>
      </c>
      <c r="G761" s="8" t="s">
        <v>3625</v>
      </c>
      <c r="H761" s="8" t="s">
        <v>3831</v>
      </c>
      <c r="I761" s="8" t="s">
        <v>4037</v>
      </c>
      <c r="J761" s="8" t="s">
        <v>3213</v>
      </c>
    </row>
    <row r="762" spans="1:10" x14ac:dyDescent="0.2">
      <c r="A762" s="8" t="s">
        <v>54</v>
      </c>
      <c r="E762" s="8" t="s">
        <v>5024</v>
      </c>
      <c r="F762" s="8" t="s">
        <v>3420</v>
      </c>
      <c r="G762" s="8" t="s">
        <v>3626</v>
      </c>
      <c r="H762" s="8" t="s">
        <v>3832</v>
      </c>
      <c r="I762" s="8" t="s">
        <v>4038</v>
      </c>
      <c r="J762" s="8" t="s">
        <v>3214</v>
      </c>
    </row>
    <row r="763" spans="1:10" x14ac:dyDescent="0.2">
      <c r="A763" s="8" t="s">
        <v>54</v>
      </c>
      <c r="E763" s="8" t="s">
        <v>5025</v>
      </c>
      <c r="F763" s="8" t="s">
        <v>3421</v>
      </c>
      <c r="G763" s="8" t="s">
        <v>3627</v>
      </c>
      <c r="H763" s="8" t="s">
        <v>3833</v>
      </c>
      <c r="I763" s="8" t="s">
        <v>4039</v>
      </c>
      <c r="J763" s="8" t="s">
        <v>3215</v>
      </c>
    </row>
    <row r="764" spans="1:10" x14ac:dyDescent="0.2">
      <c r="A764" s="8" t="s">
        <v>54</v>
      </c>
      <c r="E764" s="8" t="s">
        <v>5026</v>
      </c>
      <c r="F764" s="8" t="s">
        <v>3422</v>
      </c>
      <c r="G764" s="8" t="s">
        <v>3628</v>
      </c>
      <c r="H764" s="8" t="s">
        <v>3834</v>
      </c>
      <c r="I764" s="8" t="s">
        <v>4040</v>
      </c>
      <c r="J764" s="8" t="s">
        <v>3216</v>
      </c>
    </row>
    <row r="765" spans="1:10" x14ac:dyDescent="0.2">
      <c r="A765" s="8" t="s">
        <v>54</v>
      </c>
      <c r="E765" s="8" t="s">
        <v>5027</v>
      </c>
      <c r="F765" s="8" t="s">
        <v>3423</v>
      </c>
      <c r="G765" s="8" t="s">
        <v>3629</v>
      </c>
      <c r="H765" s="8" t="s">
        <v>3835</v>
      </c>
      <c r="I765" s="8" t="s">
        <v>4041</v>
      </c>
      <c r="J765" s="8" t="s">
        <v>3217</v>
      </c>
    </row>
    <row r="766" spans="1:10" x14ac:dyDescent="0.2">
      <c r="A766" s="8" t="s">
        <v>54</v>
      </c>
      <c r="E766" s="8" t="s">
        <v>5028</v>
      </c>
      <c r="F766" s="8" t="s">
        <v>3424</v>
      </c>
      <c r="G766" s="8" t="s">
        <v>3630</v>
      </c>
      <c r="H766" s="8" t="s">
        <v>3836</v>
      </c>
      <c r="I766" s="8" t="s">
        <v>4042</v>
      </c>
      <c r="J766" s="8" t="s">
        <v>3218</v>
      </c>
    </row>
    <row r="767" spans="1:10" x14ac:dyDescent="0.2">
      <c r="A767" s="8" t="s">
        <v>54</v>
      </c>
      <c r="E767" s="8" t="s">
        <v>5029</v>
      </c>
      <c r="F767" s="8" t="s">
        <v>3425</v>
      </c>
      <c r="G767" s="8" t="s">
        <v>3631</v>
      </c>
      <c r="H767" s="8" t="s">
        <v>3837</v>
      </c>
      <c r="I767" s="8" t="s">
        <v>4043</v>
      </c>
      <c r="J767" s="8" t="s">
        <v>3219</v>
      </c>
    </row>
    <row r="768" spans="1:10" x14ac:dyDescent="0.2">
      <c r="A768" s="8" t="s">
        <v>54</v>
      </c>
      <c r="E768" s="8" t="s">
        <v>5030</v>
      </c>
      <c r="F768" s="8" t="s">
        <v>3426</v>
      </c>
      <c r="G768" s="8" t="s">
        <v>3632</v>
      </c>
      <c r="H768" s="8" t="s">
        <v>3838</v>
      </c>
      <c r="I768" s="8" t="s">
        <v>4044</v>
      </c>
      <c r="J768" s="8" t="s">
        <v>3220</v>
      </c>
    </row>
    <row r="769" spans="1:10" x14ac:dyDescent="0.2">
      <c r="A769" s="8" t="s">
        <v>54</v>
      </c>
      <c r="E769" s="8" t="s">
        <v>5031</v>
      </c>
      <c r="F769" s="8" t="s">
        <v>3427</v>
      </c>
      <c r="G769" s="8" t="s">
        <v>3633</v>
      </c>
      <c r="H769" s="8" t="s">
        <v>3839</v>
      </c>
      <c r="I769" s="8" t="s">
        <v>4045</v>
      </c>
      <c r="J769" s="8" t="s">
        <v>3221</v>
      </c>
    </row>
    <row r="770" spans="1:10" x14ac:dyDescent="0.2">
      <c r="A770" s="8" t="s">
        <v>54</v>
      </c>
      <c r="E770" s="8" t="s">
        <v>5032</v>
      </c>
      <c r="F770" s="8" t="s">
        <v>3428</v>
      </c>
      <c r="G770" s="8" t="s">
        <v>3634</v>
      </c>
      <c r="H770" s="8" t="s">
        <v>3840</v>
      </c>
      <c r="I770" s="8" t="s">
        <v>4046</v>
      </c>
      <c r="J770" s="8" t="s">
        <v>3222</v>
      </c>
    </row>
    <row r="771" spans="1:10" x14ac:dyDescent="0.2">
      <c r="A771" s="8" t="s">
        <v>54</v>
      </c>
      <c r="E771" s="8" t="s">
        <v>5033</v>
      </c>
      <c r="F771" s="8" t="s">
        <v>3429</v>
      </c>
      <c r="G771" s="8" t="s">
        <v>3635</v>
      </c>
      <c r="H771" s="8" t="s">
        <v>3841</v>
      </c>
      <c r="I771" s="8" t="s">
        <v>4047</v>
      </c>
      <c r="J771" s="8" t="s">
        <v>3223</v>
      </c>
    </row>
    <row r="772" spans="1:10" x14ac:dyDescent="0.2">
      <c r="A772" s="8" t="s">
        <v>54</v>
      </c>
      <c r="E772" s="8" t="s">
        <v>5034</v>
      </c>
      <c r="F772" s="8" t="s">
        <v>3430</v>
      </c>
      <c r="G772" s="8" t="s">
        <v>3636</v>
      </c>
      <c r="H772" s="8" t="s">
        <v>3842</v>
      </c>
      <c r="I772" s="8" t="s">
        <v>4048</v>
      </c>
      <c r="J772" s="8" t="s">
        <v>3224</v>
      </c>
    </row>
    <row r="773" spans="1:10" x14ac:dyDescent="0.2">
      <c r="A773" s="8" t="s">
        <v>54</v>
      </c>
      <c r="E773" s="8" t="s">
        <v>5035</v>
      </c>
      <c r="F773" s="8" t="s">
        <v>3431</v>
      </c>
      <c r="G773" s="8" t="s">
        <v>3637</v>
      </c>
      <c r="H773" s="8" t="s">
        <v>3843</v>
      </c>
      <c r="I773" s="8" t="s">
        <v>4049</v>
      </c>
      <c r="J773" s="8" t="s">
        <v>3225</v>
      </c>
    </row>
    <row r="774" spans="1:10" x14ac:dyDescent="0.2">
      <c r="A774" s="8" t="s">
        <v>54</v>
      </c>
      <c r="E774" s="8" t="s">
        <v>5036</v>
      </c>
      <c r="F774" s="8" t="s">
        <v>3432</v>
      </c>
      <c r="G774" s="8" t="s">
        <v>3638</v>
      </c>
      <c r="H774" s="8" t="s">
        <v>3844</v>
      </c>
      <c r="I774" s="8" t="s">
        <v>4050</v>
      </c>
      <c r="J774" s="8" t="s">
        <v>3226</v>
      </c>
    </row>
    <row r="775" spans="1:10" x14ac:dyDescent="0.2">
      <c r="A775" s="8" t="s">
        <v>54</v>
      </c>
      <c r="E775" s="8" t="s">
        <v>5037</v>
      </c>
      <c r="F775" s="8" t="s">
        <v>3433</v>
      </c>
      <c r="G775" s="8" t="s">
        <v>3639</v>
      </c>
      <c r="H775" s="8" t="s">
        <v>3845</v>
      </c>
      <c r="I775" s="8" t="s">
        <v>4051</v>
      </c>
      <c r="J775" s="8" t="s">
        <v>3227</v>
      </c>
    </row>
    <row r="776" spans="1:10" x14ac:dyDescent="0.2">
      <c r="A776" s="8" t="s">
        <v>54</v>
      </c>
      <c r="E776" s="8" t="s">
        <v>5038</v>
      </c>
      <c r="F776" s="8" t="s">
        <v>3434</v>
      </c>
      <c r="G776" s="8" t="s">
        <v>3640</v>
      </c>
      <c r="H776" s="8" t="s">
        <v>3846</v>
      </c>
      <c r="I776" s="8" t="s">
        <v>4052</v>
      </c>
      <c r="J776" s="8" t="s">
        <v>3228</v>
      </c>
    </row>
    <row r="777" spans="1:10" x14ac:dyDescent="0.2">
      <c r="A777" s="8" t="s">
        <v>54</v>
      </c>
      <c r="E777" s="8" t="s">
        <v>5039</v>
      </c>
      <c r="F777" s="8" t="s">
        <v>3435</v>
      </c>
      <c r="G777" s="8" t="s">
        <v>3641</v>
      </c>
      <c r="H777" s="8" t="s">
        <v>3847</v>
      </c>
      <c r="I777" s="8" t="s">
        <v>4053</v>
      </c>
      <c r="J777" s="8" t="s">
        <v>3229</v>
      </c>
    </row>
    <row r="778" spans="1:10" x14ac:dyDescent="0.2">
      <c r="A778" s="8" t="s">
        <v>54</v>
      </c>
      <c r="E778" s="8" t="s">
        <v>5040</v>
      </c>
      <c r="F778" s="8" t="s">
        <v>3436</v>
      </c>
      <c r="G778" s="8" t="s">
        <v>3642</v>
      </c>
      <c r="H778" s="8" t="s">
        <v>3848</v>
      </c>
      <c r="I778" s="8" t="s">
        <v>4054</v>
      </c>
      <c r="J778" s="8" t="s">
        <v>3230</v>
      </c>
    </row>
    <row r="779" spans="1:10" x14ac:dyDescent="0.2">
      <c r="A779" s="8" t="s">
        <v>54</v>
      </c>
      <c r="E779" s="8" t="s">
        <v>5041</v>
      </c>
      <c r="F779" s="8" t="s">
        <v>3437</v>
      </c>
      <c r="G779" s="8" t="s">
        <v>3643</v>
      </c>
      <c r="H779" s="8" t="s">
        <v>3849</v>
      </c>
      <c r="I779" s="8" t="s">
        <v>4055</v>
      </c>
      <c r="J779" s="8" t="s">
        <v>3231</v>
      </c>
    </row>
    <row r="780" spans="1:10" x14ac:dyDescent="0.2">
      <c r="A780" s="8" t="s">
        <v>54</v>
      </c>
      <c r="E780" s="8" t="s">
        <v>5042</v>
      </c>
      <c r="F780" s="8" t="s">
        <v>3438</v>
      </c>
      <c r="G780" s="8" t="s">
        <v>3644</v>
      </c>
      <c r="H780" s="8" t="s">
        <v>3850</v>
      </c>
      <c r="I780" s="8" t="s">
        <v>4056</v>
      </c>
      <c r="J780" s="8" t="s">
        <v>3232</v>
      </c>
    </row>
    <row r="781" spans="1:10" x14ac:dyDescent="0.2">
      <c r="A781" s="8" t="s">
        <v>54</v>
      </c>
      <c r="E781" s="8" t="s">
        <v>5043</v>
      </c>
      <c r="F781" s="8" t="s">
        <v>3439</v>
      </c>
      <c r="G781" s="8" t="s">
        <v>3645</v>
      </c>
      <c r="H781" s="8" t="s">
        <v>3851</v>
      </c>
      <c r="I781" s="8" t="s">
        <v>4057</v>
      </c>
      <c r="J781" s="8" t="s">
        <v>3233</v>
      </c>
    </row>
    <row r="782" spans="1:10" x14ac:dyDescent="0.2">
      <c r="A782" s="8" t="s">
        <v>54</v>
      </c>
      <c r="E782" s="8" t="s">
        <v>5044</v>
      </c>
      <c r="F782" s="8" t="s">
        <v>3440</v>
      </c>
      <c r="G782" s="8" t="s">
        <v>3646</v>
      </c>
      <c r="H782" s="8" t="s">
        <v>3852</v>
      </c>
      <c r="I782" s="8" t="s">
        <v>4058</v>
      </c>
      <c r="J782" s="8" t="s">
        <v>3234</v>
      </c>
    </row>
    <row r="783" spans="1:10" x14ac:dyDescent="0.2">
      <c r="A783" s="8" t="s">
        <v>54</v>
      </c>
      <c r="E783" s="8" t="s">
        <v>5045</v>
      </c>
      <c r="F783" s="8" t="s">
        <v>3441</v>
      </c>
      <c r="G783" s="8" t="s">
        <v>3647</v>
      </c>
      <c r="H783" s="8" t="s">
        <v>3853</v>
      </c>
      <c r="I783" s="8" t="s">
        <v>4059</v>
      </c>
      <c r="J783" s="8" t="s">
        <v>3235</v>
      </c>
    </row>
    <row r="784" spans="1:10" x14ac:dyDescent="0.2">
      <c r="A784" s="8" t="s">
        <v>54</v>
      </c>
      <c r="E784" s="8" t="s">
        <v>5046</v>
      </c>
      <c r="F784" s="8" t="s">
        <v>3442</v>
      </c>
      <c r="G784" s="8" t="s">
        <v>3648</v>
      </c>
      <c r="H784" s="8" t="s">
        <v>3854</v>
      </c>
      <c r="I784" s="8" t="s">
        <v>4060</v>
      </c>
      <c r="J784" s="8" t="s">
        <v>3236</v>
      </c>
    </row>
    <row r="785" spans="1:10" x14ac:dyDescent="0.2">
      <c r="A785" s="8" t="s">
        <v>54</v>
      </c>
      <c r="E785" s="8" t="s">
        <v>5047</v>
      </c>
      <c r="F785" s="8" t="s">
        <v>3443</v>
      </c>
      <c r="G785" s="8" t="s">
        <v>3649</v>
      </c>
      <c r="H785" s="8" t="s">
        <v>3855</v>
      </c>
      <c r="I785" s="8" t="s">
        <v>4061</v>
      </c>
      <c r="J785" s="8" t="s">
        <v>3237</v>
      </c>
    </row>
    <row r="786" spans="1:10" x14ac:dyDescent="0.2">
      <c r="A786" s="8" t="s">
        <v>54</v>
      </c>
      <c r="E786" s="8" t="s">
        <v>5048</v>
      </c>
      <c r="F786" s="8" t="s">
        <v>3444</v>
      </c>
      <c r="G786" s="8" t="s">
        <v>3650</v>
      </c>
      <c r="H786" s="8" t="s">
        <v>3856</v>
      </c>
      <c r="I786" s="8" t="s">
        <v>4062</v>
      </c>
      <c r="J786" s="8" t="s">
        <v>3238</v>
      </c>
    </row>
    <row r="787" spans="1:10" x14ac:dyDescent="0.2">
      <c r="A787" s="8" t="s">
        <v>54</v>
      </c>
      <c r="E787" s="8" t="s">
        <v>5049</v>
      </c>
      <c r="F787" s="8" t="s">
        <v>3445</v>
      </c>
      <c r="G787" s="8" t="s">
        <v>3651</v>
      </c>
      <c r="H787" s="8" t="s">
        <v>3857</v>
      </c>
      <c r="I787" s="8" t="s">
        <v>4063</v>
      </c>
      <c r="J787" s="8" t="s">
        <v>3239</v>
      </c>
    </row>
    <row r="788" spans="1:10" x14ac:dyDescent="0.2">
      <c r="A788" s="8" t="s">
        <v>54</v>
      </c>
      <c r="E788" s="8" t="s">
        <v>5050</v>
      </c>
      <c r="F788" s="8" t="s">
        <v>3446</v>
      </c>
      <c r="G788" s="8" t="s">
        <v>3652</v>
      </c>
      <c r="H788" s="8" t="s">
        <v>3858</v>
      </c>
      <c r="I788" s="8" t="s">
        <v>4064</v>
      </c>
      <c r="J788" s="8" t="s">
        <v>3240</v>
      </c>
    </row>
    <row r="789" spans="1:10" x14ac:dyDescent="0.2">
      <c r="A789" s="8" t="s">
        <v>54</v>
      </c>
      <c r="E789" s="8" t="s">
        <v>5051</v>
      </c>
      <c r="F789" s="8" t="s">
        <v>3447</v>
      </c>
      <c r="G789" s="8" t="s">
        <v>3653</v>
      </c>
      <c r="H789" s="8" t="s">
        <v>3859</v>
      </c>
      <c r="I789" s="8" t="s">
        <v>4065</v>
      </c>
      <c r="J789" s="8" t="s">
        <v>3241</v>
      </c>
    </row>
    <row r="790" spans="1:10" x14ac:dyDescent="0.2">
      <c r="A790" s="8" t="s">
        <v>54</v>
      </c>
      <c r="E790" s="8" t="s">
        <v>5052</v>
      </c>
      <c r="F790" s="8" t="s">
        <v>3448</v>
      </c>
      <c r="G790" s="8" t="s">
        <v>3654</v>
      </c>
      <c r="H790" s="8" t="s">
        <v>3860</v>
      </c>
      <c r="I790" s="8" t="s">
        <v>4066</v>
      </c>
      <c r="J790" s="8" t="s">
        <v>3242</v>
      </c>
    </row>
    <row r="791" spans="1:10" x14ac:dyDescent="0.2">
      <c r="A791" s="8" t="s">
        <v>54</v>
      </c>
      <c r="E791" s="8" t="s">
        <v>5053</v>
      </c>
      <c r="F791" s="8" t="s">
        <v>3449</v>
      </c>
      <c r="G791" s="8" t="s">
        <v>3655</v>
      </c>
      <c r="H791" s="8" t="s">
        <v>3861</v>
      </c>
      <c r="I791" s="8" t="s">
        <v>4067</v>
      </c>
      <c r="J791" s="8" t="s">
        <v>3243</v>
      </c>
    </row>
    <row r="792" spans="1:10" x14ac:dyDescent="0.2">
      <c r="A792" s="8" t="s">
        <v>54</v>
      </c>
      <c r="E792" s="8" t="s">
        <v>5054</v>
      </c>
      <c r="F792" s="8" t="s">
        <v>3450</v>
      </c>
      <c r="G792" s="8" t="s">
        <v>3656</v>
      </c>
      <c r="H792" s="8" t="s">
        <v>3862</v>
      </c>
      <c r="I792" s="8" t="s">
        <v>4068</v>
      </c>
      <c r="J792" s="8" t="s">
        <v>3244</v>
      </c>
    </row>
    <row r="793" spans="1:10" x14ac:dyDescent="0.2">
      <c r="A793" s="8" t="s">
        <v>54</v>
      </c>
      <c r="E793" s="8" t="s">
        <v>5055</v>
      </c>
      <c r="F793" s="8" t="s">
        <v>3451</v>
      </c>
      <c r="G793" s="8" t="s">
        <v>3657</v>
      </c>
      <c r="H793" s="8" t="s">
        <v>3863</v>
      </c>
      <c r="I793" s="8" t="s">
        <v>4069</v>
      </c>
      <c r="J793" s="8" t="s">
        <v>3245</v>
      </c>
    </row>
    <row r="794" spans="1:10" x14ac:dyDescent="0.2">
      <c r="A794" s="8" t="s">
        <v>54</v>
      </c>
      <c r="E794" s="8" t="s">
        <v>5056</v>
      </c>
      <c r="F794" s="8" t="s">
        <v>3452</v>
      </c>
      <c r="G794" s="8" t="s">
        <v>3658</v>
      </c>
      <c r="H794" s="8" t="s">
        <v>3864</v>
      </c>
      <c r="I794" s="8" t="s">
        <v>4070</v>
      </c>
      <c r="J794" s="8" t="s">
        <v>3246</v>
      </c>
    </row>
    <row r="795" spans="1:10" x14ac:dyDescent="0.2">
      <c r="A795" s="8" t="s">
        <v>54</v>
      </c>
      <c r="E795" s="8" t="s">
        <v>5057</v>
      </c>
      <c r="F795" s="8" t="s">
        <v>3453</v>
      </c>
      <c r="G795" s="8" t="s">
        <v>3659</v>
      </c>
      <c r="H795" s="8" t="s">
        <v>3865</v>
      </c>
      <c r="I795" s="8" t="s">
        <v>4071</v>
      </c>
      <c r="J795" s="8" t="s">
        <v>3247</v>
      </c>
    </row>
    <row r="796" spans="1:10" x14ac:dyDescent="0.2">
      <c r="A796" s="8" t="s">
        <v>54</v>
      </c>
      <c r="E796" s="8" t="s">
        <v>5058</v>
      </c>
      <c r="F796" s="8" t="s">
        <v>3454</v>
      </c>
      <c r="G796" s="8" t="s">
        <v>3660</v>
      </c>
      <c r="H796" s="8" t="s">
        <v>3866</v>
      </c>
      <c r="I796" s="8" t="s">
        <v>4072</v>
      </c>
      <c r="J796" s="8" t="s">
        <v>3248</v>
      </c>
    </row>
    <row r="797" spans="1:10" x14ac:dyDescent="0.2">
      <c r="A797" s="8" t="s">
        <v>54</v>
      </c>
      <c r="E797" s="8" t="s">
        <v>5059</v>
      </c>
      <c r="F797" s="8" t="s">
        <v>3455</v>
      </c>
      <c r="G797" s="8" t="s">
        <v>3661</v>
      </c>
      <c r="H797" s="8" t="s">
        <v>3867</v>
      </c>
      <c r="I797" s="8" t="s">
        <v>4073</v>
      </c>
      <c r="J797" s="8" t="s">
        <v>3249</v>
      </c>
    </row>
    <row r="798" spans="1:10" x14ac:dyDescent="0.2">
      <c r="A798" s="8" t="s">
        <v>54</v>
      </c>
      <c r="E798" s="8" t="s">
        <v>5060</v>
      </c>
      <c r="F798" s="8" t="s">
        <v>3456</v>
      </c>
      <c r="G798" s="8" t="s">
        <v>3662</v>
      </c>
      <c r="H798" s="8" t="s">
        <v>3868</v>
      </c>
      <c r="I798" s="8" t="s">
        <v>4074</v>
      </c>
      <c r="J798" s="8" t="s">
        <v>3250</v>
      </c>
    </row>
    <row r="799" spans="1:10" x14ac:dyDescent="0.2">
      <c r="A799" s="8" t="s">
        <v>54</v>
      </c>
      <c r="E799" s="8" t="s">
        <v>5061</v>
      </c>
      <c r="F799" s="8" t="s">
        <v>3457</v>
      </c>
      <c r="G799" s="8" t="s">
        <v>3663</v>
      </c>
      <c r="H799" s="8" t="s">
        <v>3869</v>
      </c>
      <c r="I799" s="8" t="s">
        <v>4075</v>
      </c>
      <c r="J799" s="8" t="s">
        <v>3251</v>
      </c>
    </row>
    <row r="800" spans="1:10" x14ac:dyDescent="0.2">
      <c r="A800" s="8" t="s">
        <v>54</v>
      </c>
      <c r="E800" s="8" t="s">
        <v>5062</v>
      </c>
      <c r="F800" s="8" t="s">
        <v>3458</v>
      </c>
      <c r="G800" s="8" t="s">
        <v>3664</v>
      </c>
      <c r="H800" s="8" t="s">
        <v>3870</v>
      </c>
      <c r="I800" s="8" t="s">
        <v>4076</v>
      </c>
      <c r="J800" s="8" t="s">
        <v>3252</v>
      </c>
    </row>
    <row r="801" spans="1:10" x14ac:dyDescent="0.2">
      <c r="A801" s="8" t="s">
        <v>54</v>
      </c>
      <c r="E801" s="8" t="s">
        <v>5063</v>
      </c>
      <c r="F801" s="8" t="s">
        <v>3459</v>
      </c>
      <c r="G801" s="8" t="s">
        <v>3665</v>
      </c>
      <c r="H801" s="8" t="s">
        <v>3871</v>
      </c>
      <c r="I801" s="8" t="s">
        <v>4077</v>
      </c>
      <c r="J801" s="8" t="s">
        <v>3253</v>
      </c>
    </row>
    <row r="802" spans="1:10" x14ac:dyDescent="0.2">
      <c r="A802" s="8" t="s">
        <v>54</v>
      </c>
      <c r="E802" s="8" t="s">
        <v>5064</v>
      </c>
      <c r="F802" s="8" t="s">
        <v>3460</v>
      </c>
      <c r="G802" s="8" t="s">
        <v>3666</v>
      </c>
      <c r="H802" s="8" t="s">
        <v>3872</v>
      </c>
      <c r="I802" s="8" t="s">
        <v>4078</v>
      </c>
      <c r="J802" s="8" t="s">
        <v>3254</v>
      </c>
    </row>
    <row r="803" spans="1:10" x14ac:dyDescent="0.2">
      <c r="A803" s="8" t="s">
        <v>54</v>
      </c>
      <c r="E803" s="8" t="s">
        <v>5065</v>
      </c>
      <c r="F803" s="8" t="s">
        <v>3461</v>
      </c>
      <c r="G803" s="8" t="s">
        <v>3667</v>
      </c>
      <c r="H803" s="8" t="s">
        <v>3873</v>
      </c>
      <c r="I803" s="8" t="s">
        <v>4079</v>
      </c>
      <c r="J803" s="8" t="s">
        <v>3255</v>
      </c>
    </row>
    <row r="804" spans="1:10" x14ac:dyDescent="0.2">
      <c r="A804" s="8" t="s">
        <v>54</v>
      </c>
      <c r="E804" s="8" t="s">
        <v>5066</v>
      </c>
      <c r="F804" s="8" t="s">
        <v>3462</v>
      </c>
      <c r="G804" s="8" t="s">
        <v>3668</v>
      </c>
      <c r="H804" s="8" t="s">
        <v>3874</v>
      </c>
      <c r="I804" s="8" t="s">
        <v>4080</v>
      </c>
      <c r="J804" s="8" t="s">
        <v>3256</v>
      </c>
    </row>
    <row r="805" spans="1:10" x14ac:dyDescent="0.2">
      <c r="A805" s="8" t="s">
        <v>54</v>
      </c>
      <c r="E805" s="8" t="s">
        <v>5067</v>
      </c>
      <c r="F805" s="8" t="s">
        <v>3463</v>
      </c>
      <c r="G805" s="8" t="s">
        <v>3669</v>
      </c>
      <c r="H805" s="8" t="s">
        <v>3875</v>
      </c>
      <c r="I805" s="8" t="s">
        <v>4081</v>
      </c>
      <c r="J805" s="8" t="s">
        <v>3257</v>
      </c>
    </row>
    <row r="806" spans="1:10" x14ac:dyDescent="0.2">
      <c r="A806" s="8" t="s">
        <v>54</v>
      </c>
      <c r="E806" s="8" t="s">
        <v>5068</v>
      </c>
      <c r="F806" s="8" t="s">
        <v>3464</v>
      </c>
      <c r="G806" s="8" t="s">
        <v>3670</v>
      </c>
      <c r="H806" s="8" t="s">
        <v>3876</v>
      </c>
      <c r="I806" s="8" t="s">
        <v>4082</v>
      </c>
      <c r="J806" s="8" t="s">
        <v>3258</v>
      </c>
    </row>
    <row r="807" spans="1:10" x14ac:dyDescent="0.2">
      <c r="A807" s="8" t="s">
        <v>54</v>
      </c>
      <c r="E807" s="8" t="s">
        <v>5069</v>
      </c>
      <c r="F807" s="8" t="s">
        <v>3465</v>
      </c>
      <c r="G807" s="8" t="s">
        <v>3671</v>
      </c>
      <c r="H807" s="8" t="s">
        <v>3877</v>
      </c>
      <c r="I807" s="8" t="s">
        <v>4083</v>
      </c>
      <c r="J807" s="8" t="s">
        <v>3259</v>
      </c>
    </row>
    <row r="808" spans="1:10" x14ac:dyDescent="0.2">
      <c r="A808" s="8" t="s">
        <v>54</v>
      </c>
      <c r="E808" s="8" t="s">
        <v>5070</v>
      </c>
      <c r="F808" s="8" t="s">
        <v>3466</v>
      </c>
      <c r="G808" s="8" t="s">
        <v>3672</v>
      </c>
      <c r="H808" s="8" t="s">
        <v>3878</v>
      </c>
      <c r="I808" s="8" t="s">
        <v>4084</v>
      </c>
      <c r="J808" s="8" t="s">
        <v>3260</v>
      </c>
    </row>
    <row r="809" spans="1:10" x14ac:dyDescent="0.2">
      <c r="A809" s="8" t="s">
        <v>54</v>
      </c>
      <c r="E809" s="8" t="s">
        <v>5071</v>
      </c>
      <c r="F809" s="8" t="s">
        <v>3467</v>
      </c>
      <c r="G809" s="8" t="s">
        <v>3673</v>
      </c>
      <c r="H809" s="8" t="s">
        <v>3879</v>
      </c>
      <c r="I809" s="8" t="s">
        <v>4085</v>
      </c>
      <c r="J809" s="8" t="s">
        <v>3261</v>
      </c>
    </row>
    <row r="810" spans="1:10" x14ac:dyDescent="0.2">
      <c r="A810" s="8" t="s">
        <v>54</v>
      </c>
      <c r="E810" s="8" t="s">
        <v>5072</v>
      </c>
      <c r="F810" s="8" t="s">
        <v>3468</v>
      </c>
      <c r="G810" s="8" t="s">
        <v>3674</v>
      </c>
      <c r="H810" s="8" t="s">
        <v>3880</v>
      </c>
      <c r="I810" s="8" t="s">
        <v>4086</v>
      </c>
      <c r="J810" s="8" t="s">
        <v>3262</v>
      </c>
    </row>
    <row r="811" spans="1:10" x14ac:dyDescent="0.2">
      <c r="A811" s="8" t="s">
        <v>54</v>
      </c>
      <c r="E811" s="8" t="s">
        <v>5073</v>
      </c>
      <c r="F811" s="8" t="s">
        <v>3469</v>
      </c>
      <c r="G811" s="8" t="s">
        <v>3675</v>
      </c>
      <c r="H811" s="8" t="s">
        <v>3881</v>
      </c>
      <c r="I811" s="8" t="s">
        <v>4087</v>
      </c>
      <c r="J811" s="8" t="s">
        <v>3263</v>
      </c>
    </row>
    <row r="812" spans="1:10" x14ac:dyDescent="0.2">
      <c r="A812" s="8" t="s">
        <v>54</v>
      </c>
      <c r="E812" s="8" t="s">
        <v>5074</v>
      </c>
      <c r="F812" s="8" t="s">
        <v>3470</v>
      </c>
      <c r="G812" s="8" t="s">
        <v>3676</v>
      </c>
      <c r="H812" s="8" t="s">
        <v>3882</v>
      </c>
      <c r="I812" s="8" t="s">
        <v>4088</v>
      </c>
      <c r="J812" s="8" t="s">
        <v>3264</v>
      </c>
    </row>
    <row r="813" spans="1:10" x14ac:dyDescent="0.2">
      <c r="A813" s="8" t="s">
        <v>54</v>
      </c>
      <c r="E813" s="8" t="s">
        <v>5075</v>
      </c>
      <c r="F813" s="8" t="s">
        <v>3471</v>
      </c>
      <c r="G813" s="8" t="s">
        <v>3677</v>
      </c>
      <c r="H813" s="8" t="s">
        <v>3883</v>
      </c>
      <c r="I813" s="8" t="s">
        <v>4089</v>
      </c>
      <c r="J813" s="8" t="s">
        <v>3265</v>
      </c>
    </row>
    <row r="814" spans="1:10" x14ac:dyDescent="0.2">
      <c r="A814" s="8" t="s">
        <v>54</v>
      </c>
      <c r="E814" s="8" t="s">
        <v>5076</v>
      </c>
      <c r="F814" s="8" t="s">
        <v>3472</v>
      </c>
      <c r="G814" s="8" t="s">
        <v>3678</v>
      </c>
      <c r="H814" s="8" t="s">
        <v>3884</v>
      </c>
      <c r="I814" s="8" t="s">
        <v>4090</v>
      </c>
      <c r="J814" s="8" t="s">
        <v>3266</v>
      </c>
    </row>
    <row r="815" spans="1:10" x14ac:dyDescent="0.2">
      <c r="A815" s="8" t="s">
        <v>54</v>
      </c>
      <c r="E815" s="8" t="s">
        <v>5077</v>
      </c>
      <c r="F815" s="8" t="s">
        <v>3473</v>
      </c>
      <c r="G815" s="8" t="s">
        <v>3679</v>
      </c>
      <c r="H815" s="8" t="s">
        <v>3885</v>
      </c>
      <c r="I815" s="8" t="s">
        <v>4091</v>
      </c>
      <c r="J815" s="8" t="s">
        <v>3267</v>
      </c>
    </row>
    <row r="816" spans="1:10" x14ac:dyDescent="0.2">
      <c r="A816" s="8" t="s">
        <v>54</v>
      </c>
      <c r="E816" s="8" t="s">
        <v>5078</v>
      </c>
      <c r="F816" s="8" t="s">
        <v>3474</v>
      </c>
      <c r="G816" s="8" t="s">
        <v>3680</v>
      </c>
      <c r="H816" s="8" t="s">
        <v>3886</v>
      </c>
      <c r="I816" s="8" t="s">
        <v>4092</v>
      </c>
      <c r="J816" s="8" t="s">
        <v>3268</v>
      </c>
    </row>
    <row r="817" spans="1:10" x14ac:dyDescent="0.2">
      <c r="A817" s="8" t="s">
        <v>54</v>
      </c>
      <c r="E817" s="8" t="s">
        <v>5079</v>
      </c>
      <c r="F817" s="8" t="s">
        <v>3475</v>
      </c>
      <c r="G817" s="8" t="s">
        <v>3681</v>
      </c>
      <c r="H817" s="8" t="s">
        <v>3887</v>
      </c>
      <c r="I817" s="8" t="s">
        <v>4093</v>
      </c>
      <c r="J817" s="8" t="s">
        <v>3269</v>
      </c>
    </row>
    <row r="818" spans="1:10" x14ac:dyDescent="0.2">
      <c r="A818" s="8" t="s">
        <v>54</v>
      </c>
      <c r="E818" s="8" t="s">
        <v>5080</v>
      </c>
      <c r="F818" s="8" t="s">
        <v>3476</v>
      </c>
      <c r="G818" s="8" t="s">
        <v>3682</v>
      </c>
      <c r="H818" s="8" t="s">
        <v>3888</v>
      </c>
      <c r="I818" s="8" t="s">
        <v>4094</v>
      </c>
      <c r="J818" s="8" t="s">
        <v>3270</v>
      </c>
    </row>
    <row r="819" spans="1:10" x14ac:dyDescent="0.2">
      <c r="A819" s="8" t="s">
        <v>54</v>
      </c>
      <c r="E819" s="8" t="s">
        <v>5081</v>
      </c>
      <c r="F819" s="8" t="s">
        <v>3477</v>
      </c>
      <c r="G819" s="8" t="s">
        <v>3683</v>
      </c>
      <c r="H819" s="8" t="s">
        <v>3889</v>
      </c>
      <c r="I819" s="8" t="s">
        <v>4095</v>
      </c>
      <c r="J819" s="8" t="s">
        <v>3271</v>
      </c>
    </row>
    <row r="820" spans="1:10" x14ac:dyDescent="0.2">
      <c r="A820" s="8" t="s">
        <v>54</v>
      </c>
      <c r="E820" s="8" t="s">
        <v>5082</v>
      </c>
      <c r="F820" s="8" t="s">
        <v>3478</v>
      </c>
      <c r="G820" s="8" t="s">
        <v>3684</v>
      </c>
      <c r="H820" s="8" t="s">
        <v>3890</v>
      </c>
      <c r="I820" s="8" t="s">
        <v>4096</v>
      </c>
      <c r="J820" s="8" t="s">
        <v>3272</v>
      </c>
    </row>
    <row r="821" spans="1:10" x14ac:dyDescent="0.2">
      <c r="A821" s="8" t="s">
        <v>54</v>
      </c>
      <c r="E821" s="8" t="s">
        <v>5083</v>
      </c>
      <c r="F821" s="8" t="s">
        <v>3479</v>
      </c>
      <c r="G821" s="8" t="s">
        <v>3685</v>
      </c>
      <c r="H821" s="8" t="s">
        <v>3891</v>
      </c>
      <c r="I821" s="8" t="s">
        <v>4097</v>
      </c>
      <c r="J821" s="8" t="s">
        <v>3273</v>
      </c>
    </row>
    <row r="822" spans="1:10" x14ac:dyDescent="0.2">
      <c r="A822" s="8" t="s">
        <v>54</v>
      </c>
      <c r="E822" s="8" t="s">
        <v>5084</v>
      </c>
      <c r="F822" s="8" t="s">
        <v>3480</v>
      </c>
      <c r="G822" s="8" t="s">
        <v>3686</v>
      </c>
      <c r="H822" s="8" t="s">
        <v>3892</v>
      </c>
      <c r="I822" s="8" t="s">
        <v>4098</v>
      </c>
      <c r="J822" s="8" t="s">
        <v>3274</v>
      </c>
    </row>
    <row r="823" spans="1:10" x14ac:dyDescent="0.2">
      <c r="A823" s="8" t="s">
        <v>54</v>
      </c>
      <c r="E823" s="8" t="s">
        <v>5085</v>
      </c>
      <c r="F823" s="8" t="s">
        <v>3481</v>
      </c>
      <c r="G823" s="8" t="s">
        <v>3687</v>
      </c>
      <c r="H823" s="8" t="s">
        <v>3893</v>
      </c>
      <c r="I823" s="8" t="s">
        <v>4099</v>
      </c>
      <c r="J823" s="8" t="s">
        <v>3275</v>
      </c>
    </row>
    <row r="824" spans="1:10" x14ac:dyDescent="0.2">
      <c r="A824" s="8" t="s">
        <v>54</v>
      </c>
      <c r="E824" s="8" t="s">
        <v>5086</v>
      </c>
      <c r="F824" s="8" t="s">
        <v>3482</v>
      </c>
      <c r="G824" s="8" t="s">
        <v>3688</v>
      </c>
      <c r="H824" s="8" t="s">
        <v>3894</v>
      </c>
      <c r="I824" s="8" t="s">
        <v>4100</v>
      </c>
      <c r="J824" s="8" t="s">
        <v>3276</v>
      </c>
    </row>
    <row r="825" spans="1:10" x14ac:dyDescent="0.2">
      <c r="A825" s="8" t="s">
        <v>54</v>
      </c>
      <c r="E825" s="8" t="s">
        <v>5087</v>
      </c>
      <c r="F825" s="8" t="s">
        <v>3483</v>
      </c>
      <c r="G825" s="8" t="s">
        <v>3689</v>
      </c>
      <c r="H825" s="8" t="s">
        <v>3895</v>
      </c>
      <c r="I825" s="8" t="s">
        <v>4101</v>
      </c>
      <c r="J825" s="8" t="s">
        <v>3277</v>
      </c>
    </row>
    <row r="826" spans="1:10" x14ac:dyDescent="0.2">
      <c r="A826" s="8" t="s">
        <v>54</v>
      </c>
      <c r="E826" s="8" t="s">
        <v>5088</v>
      </c>
      <c r="F826" s="8" t="s">
        <v>3484</v>
      </c>
      <c r="G826" s="8" t="s">
        <v>3690</v>
      </c>
      <c r="H826" s="8" t="s">
        <v>3896</v>
      </c>
      <c r="I826" s="8" t="s">
        <v>4102</v>
      </c>
      <c r="J826" s="8" t="s">
        <v>3278</v>
      </c>
    </row>
    <row r="827" spans="1:10" x14ac:dyDescent="0.2">
      <c r="A827" s="8" t="s">
        <v>54</v>
      </c>
      <c r="E827" s="8" t="s">
        <v>5089</v>
      </c>
      <c r="F827" s="8" t="s">
        <v>3485</v>
      </c>
      <c r="G827" s="8" t="s">
        <v>3691</v>
      </c>
      <c r="H827" s="8" t="s">
        <v>3897</v>
      </c>
      <c r="I827" s="8" t="s">
        <v>4103</v>
      </c>
      <c r="J827" s="8" t="s">
        <v>3279</v>
      </c>
    </row>
    <row r="828" spans="1:10" x14ac:dyDescent="0.2">
      <c r="A828" s="8" t="s">
        <v>54</v>
      </c>
      <c r="E828" s="8" t="s">
        <v>5090</v>
      </c>
      <c r="F828" s="8" t="s">
        <v>3486</v>
      </c>
      <c r="G828" s="8" t="s">
        <v>3692</v>
      </c>
      <c r="H828" s="8" t="s">
        <v>3898</v>
      </c>
      <c r="I828" s="8" t="s">
        <v>4104</v>
      </c>
      <c r="J828" s="8" t="s">
        <v>3280</v>
      </c>
    </row>
    <row r="829" spans="1:10" x14ac:dyDescent="0.2">
      <c r="A829" s="8" t="s">
        <v>54</v>
      </c>
      <c r="E829" s="8" t="s">
        <v>5091</v>
      </c>
      <c r="F829" s="8" t="s">
        <v>3487</v>
      </c>
      <c r="G829" s="8" t="s">
        <v>3693</v>
      </c>
      <c r="H829" s="8" t="s">
        <v>3899</v>
      </c>
      <c r="I829" s="8" t="s">
        <v>4105</v>
      </c>
      <c r="J829" s="8" t="s">
        <v>3281</v>
      </c>
    </row>
    <row r="830" spans="1:10" x14ac:dyDescent="0.2">
      <c r="A830" s="8" t="s">
        <v>54</v>
      </c>
      <c r="E830" s="8" t="s">
        <v>5092</v>
      </c>
      <c r="F830" s="8" t="s">
        <v>3488</v>
      </c>
      <c r="G830" s="8" t="s">
        <v>3694</v>
      </c>
      <c r="H830" s="8" t="s">
        <v>3900</v>
      </c>
      <c r="I830" s="8" t="s">
        <v>4106</v>
      </c>
      <c r="J830" s="8" t="s">
        <v>3282</v>
      </c>
    </row>
    <row r="831" spans="1:10" x14ac:dyDescent="0.2">
      <c r="A831" s="8" t="s">
        <v>54</v>
      </c>
      <c r="E831" s="8" t="s">
        <v>5093</v>
      </c>
      <c r="F831" s="8" t="s">
        <v>3489</v>
      </c>
      <c r="G831" s="8" t="s">
        <v>3695</v>
      </c>
      <c r="H831" s="8" t="s">
        <v>3901</v>
      </c>
      <c r="I831" s="8" t="s">
        <v>4107</v>
      </c>
      <c r="J831" s="8" t="s">
        <v>3283</v>
      </c>
    </row>
    <row r="832" spans="1:10" x14ac:dyDescent="0.2">
      <c r="A832" s="8" t="s">
        <v>54</v>
      </c>
      <c r="E832" s="8" t="s">
        <v>5094</v>
      </c>
      <c r="F832" s="8" t="s">
        <v>3490</v>
      </c>
      <c r="G832" s="8" t="s">
        <v>3696</v>
      </c>
      <c r="H832" s="8" t="s">
        <v>3902</v>
      </c>
      <c r="I832" s="8" t="s">
        <v>4108</v>
      </c>
      <c r="J832" s="8" t="s">
        <v>3284</v>
      </c>
    </row>
    <row r="833" spans="1:10" x14ac:dyDescent="0.2">
      <c r="A833" s="8" t="s">
        <v>54</v>
      </c>
      <c r="E833" s="8" t="s">
        <v>5095</v>
      </c>
      <c r="F833" s="8" t="s">
        <v>3491</v>
      </c>
      <c r="G833" s="8" t="s">
        <v>3697</v>
      </c>
      <c r="H833" s="8" t="s">
        <v>3903</v>
      </c>
      <c r="I833" s="8" t="s">
        <v>4109</v>
      </c>
      <c r="J833" s="8" t="s">
        <v>3285</v>
      </c>
    </row>
    <row r="834" spans="1:10" x14ac:dyDescent="0.2">
      <c r="A834" s="8" t="s">
        <v>54</v>
      </c>
      <c r="E834" s="8" t="s">
        <v>5096</v>
      </c>
      <c r="F834" s="8" t="s">
        <v>3492</v>
      </c>
      <c r="G834" s="8" t="s">
        <v>3698</v>
      </c>
      <c r="H834" s="8" t="s">
        <v>3904</v>
      </c>
      <c r="I834" s="8" t="s">
        <v>4110</v>
      </c>
      <c r="J834" s="8" t="s">
        <v>3286</v>
      </c>
    </row>
    <row r="835" spans="1:10" x14ac:dyDescent="0.2">
      <c r="A835" s="8" t="s">
        <v>54</v>
      </c>
      <c r="E835" s="8" t="s">
        <v>5097</v>
      </c>
      <c r="F835" s="8" t="s">
        <v>3493</v>
      </c>
      <c r="G835" s="8" t="s">
        <v>3699</v>
      </c>
      <c r="H835" s="8" t="s">
        <v>3905</v>
      </c>
      <c r="I835" s="8" t="s">
        <v>4111</v>
      </c>
      <c r="J835" s="8" t="s">
        <v>3287</v>
      </c>
    </row>
    <row r="836" spans="1:10" x14ac:dyDescent="0.2">
      <c r="A836" s="8" t="s">
        <v>54</v>
      </c>
      <c r="E836" s="8" t="s">
        <v>5098</v>
      </c>
      <c r="F836" s="8" t="s">
        <v>3494</v>
      </c>
      <c r="G836" s="8" t="s">
        <v>3700</v>
      </c>
      <c r="H836" s="8" t="s">
        <v>3906</v>
      </c>
      <c r="I836" s="8" t="s">
        <v>4112</v>
      </c>
      <c r="J836" s="8" t="s">
        <v>3288</v>
      </c>
    </row>
    <row r="837" spans="1:10" x14ac:dyDescent="0.2">
      <c r="A837" s="8" t="s">
        <v>54</v>
      </c>
      <c r="E837" s="8" t="s">
        <v>5099</v>
      </c>
      <c r="F837" s="8" t="s">
        <v>3495</v>
      </c>
      <c r="G837" s="8" t="s">
        <v>3701</v>
      </c>
      <c r="H837" s="8" t="s">
        <v>3907</v>
      </c>
      <c r="I837" s="8" t="s">
        <v>4113</v>
      </c>
      <c r="J837" s="8" t="s">
        <v>3289</v>
      </c>
    </row>
    <row r="838" spans="1:10" x14ac:dyDescent="0.2">
      <c r="A838" s="8" t="s">
        <v>54</v>
      </c>
      <c r="E838" s="8" t="s">
        <v>5100</v>
      </c>
      <c r="F838" s="8" t="s">
        <v>3496</v>
      </c>
      <c r="G838" s="8" t="s">
        <v>3702</v>
      </c>
      <c r="H838" s="8" t="s">
        <v>3908</v>
      </c>
      <c r="I838" s="8" t="s">
        <v>4114</v>
      </c>
      <c r="J838" s="8" t="s">
        <v>3290</v>
      </c>
    </row>
    <row r="839" spans="1:10" x14ac:dyDescent="0.2">
      <c r="A839" s="8" t="s">
        <v>54</v>
      </c>
      <c r="E839" s="8" t="s">
        <v>5101</v>
      </c>
      <c r="F839" s="8" t="s">
        <v>3497</v>
      </c>
      <c r="G839" s="8" t="s">
        <v>3703</v>
      </c>
      <c r="H839" s="8" t="s">
        <v>3909</v>
      </c>
      <c r="I839" s="8" t="s">
        <v>4115</v>
      </c>
      <c r="J839" s="8" t="s">
        <v>3291</v>
      </c>
    </row>
    <row r="840" spans="1:10" x14ac:dyDescent="0.2">
      <c r="A840" s="8" t="s">
        <v>54</v>
      </c>
      <c r="E840" s="8" t="s">
        <v>5102</v>
      </c>
      <c r="F840" s="8" t="s">
        <v>3498</v>
      </c>
      <c r="G840" s="8" t="s">
        <v>3704</v>
      </c>
      <c r="H840" s="8" t="s">
        <v>3910</v>
      </c>
      <c r="I840" s="8" t="s">
        <v>4116</v>
      </c>
      <c r="J840" s="8" t="s">
        <v>3292</v>
      </c>
    </row>
    <row r="841" spans="1:10" x14ac:dyDescent="0.2">
      <c r="A841" s="8" t="s">
        <v>54</v>
      </c>
      <c r="E841" s="8" t="s">
        <v>5103</v>
      </c>
      <c r="F841" s="8" t="s">
        <v>3499</v>
      </c>
      <c r="G841" s="8" t="s">
        <v>3705</v>
      </c>
      <c r="H841" s="8" t="s">
        <v>3911</v>
      </c>
      <c r="I841" s="8" t="s">
        <v>4117</v>
      </c>
      <c r="J841" s="8" t="s">
        <v>3293</v>
      </c>
    </row>
    <row r="842" spans="1:10" x14ac:dyDescent="0.2">
      <c r="A842" s="8" t="s">
        <v>54</v>
      </c>
      <c r="E842" s="8" t="s">
        <v>5104</v>
      </c>
      <c r="F842" s="8" t="s">
        <v>3500</v>
      </c>
      <c r="G842" s="8" t="s">
        <v>3706</v>
      </c>
      <c r="H842" s="8" t="s">
        <v>3912</v>
      </c>
      <c r="I842" s="8" t="s">
        <v>4118</v>
      </c>
      <c r="J842" s="8" t="s">
        <v>3294</v>
      </c>
    </row>
    <row r="843" spans="1:10" x14ac:dyDescent="0.2">
      <c r="A843" s="8" t="s">
        <v>54</v>
      </c>
      <c r="E843" s="8" t="s">
        <v>5105</v>
      </c>
      <c r="F843" s="8" t="s">
        <v>3501</v>
      </c>
      <c r="G843" s="8" t="s">
        <v>3707</v>
      </c>
      <c r="H843" s="8" t="s">
        <v>3913</v>
      </c>
      <c r="I843" s="8" t="s">
        <v>4119</v>
      </c>
      <c r="J843" s="8" t="s">
        <v>3295</v>
      </c>
    </row>
    <row r="844" spans="1:10" x14ac:dyDescent="0.2">
      <c r="A844" s="8" t="s">
        <v>54</v>
      </c>
      <c r="E844" s="8" t="s">
        <v>5106</v>
      </c>
      <c r="F844" s="8" t="s">
        <v>3502</v>
      </c>
      <c r="G844" s="8" t="s">
        <v>3708</v>
      </c>
      <c r="H844" s="8" t="s">
        <v>3914</v>
      </c>
      <c r="I844" s="8" t="s">
        <v>4120</v>
      </c>
      <c r="J844" s="8" t="s">
        <v>3296</v>
      </c>
    </row>
    <row r="845" spans="1:10" x14ac:dyDescent="0.2">
      <c r="A845" s="8" t="s">
        <v>54</v>
      </c>
      <c r="E845" s="8" t="s">
        <v>5107</v>
      </c>
      <c r="F845" s="8" t="s">
        <v>3503</v>
      </c>
      <c r="G845" s="8" t="s">
        <v>3709</v>
      </c>
      <c r="H845" s="8" t="s">
        <v>3915</v>
      </c>
      <c r="I845" s="8" t="s">
        <v>4121</v>
      </c>
      <c r="J845" s="8" t="s">
        <v>3297</v>
      </c>
    </row>
    <row r="846" spans="1:10" x14ac:dyDescent="0.2">
      <c r="A846" s="8" t="s">
        <v>54</v>
      </c>
      <c r="E846" s="8" t="s">
        <v>5108</v>
      </c>
      <c r="F846" s="8" t="s">
        <v>3504</v>
      </c>
      <c r="G846" s="8" t="s">
        <v>3710</v>
      </c>
      <c r="H846" s="8" t="s">
        <v>3916</v>
      </c>
      <c r="I846" s="8" t="s">
        <v>4122</v>
      </c>
      <c r="J846" s="8" t="s">
        <v>3298</v>
      </c>
    </row>
    <row r="847" spans="1:10" x14ac:dyDescent="0.2">
      <c r="A847" s="8" t="s">
        <v>54</v>
      </c>
      <c r="E847" s="8" t="s">
        <v>5109</v>
      </c>
      <c r="F847" s="8" t="s">
        <v>3505</v>
      </c>
      <c r="G847" s="8" t="s">
        <v>3711</v>
      </c>
      <c r="H847" s="8" t="s">
        <v>3917</v>
      </c>
      <c r="I847" s="8" t="s">
        <v>4123</v>
      </c>
      <c r="J847" s="8" t="s">
        <v>3299</v>
      </c>
    </row>
    <row r="848" spans="1:10" x14ac:dyDescent="0.2">
      <c r="A848" s="8" t="s">
        <v>54</v>
      </c>
      <c r="E848" s="8" t="s">
        <v>5110</v>
      </c>
      <c r="F848" s="8" t="s">
        <v>3506</v>
      </c>
      <c r="G848" s="8" t="s">
        <v>3712</v>
      </c>
      <c r="H848" s="8" t="s">
        <v>3918</v>
      </c>
      <c r="I848" s="8" t="s">
        <v>4124</v>
      </c>
      <c r="J848" s="8" t="s">
        <v>3300</v>
      </c>
    </row>
    <row r="849" spans="1:10" x14ac:dyDescent="0.2">
      <c r="A849" s="8" t="s">
        <v>54</v>
      </c>
      <c r="E849" s="8" t="s">
        <v>5111</v>
      </c>
      <c r="F849" s="8" t="s">
        <v>3507</v>
      </c>
      <c r="G849" s="8" t="s">
        <v>3713</v>
      </c>
      <c r="H849" s="8" t="s">
        <v>3919</v>
      </c>
      <c r="I849" s="8" t="s">
        <v>4125</v>
      </c>
      <c r="J849" s="8" t="s">
        <v>3301</v>
      </c>
    </row>
    <row r="850" spans="1:10" x14ac:dyDescent="0.2">
      <c r="A850" s="8" t="s">
        <v>54</v>
      </c>
      <c r="E850" s="8" t="s">
        <v>5112</v>
      </c>
      <c r="F850" s="8" t="s">
        <v>3508</v>
      </c>
      <c r="G850" s="8" t="s">
        <v>3714</v>
      </c>
      <c r="H850" s="8" t="s">
        <v>3920</v>
      </c>
      <c r="I850" s="8" t="s">
        <v>4126</v>
      </c>
      <c r="J850" s="8" t="s">
        <v>3302</v>
      </c>
    </row>
    <row r="851" spans="1:10" x14ac:dyDescent="0.2">
      <c r="A851" s="8" t="s">
        <v>54</v>
      </c>
      <c r="E851" s="8" t="s">
        <v>5113</v>
      </c>
      <c r="F851" s="8" t="s">
        <v>3509</v>
      </c>
      <c r="G851" s="8" t="s">
        <v>3715</v>
      </c>
      <c r="H851" s="8" t="s">
        <v>3921</v>
      </c>
      <c r="I851" s="8" t="s">
        <v>4127</v>
      </c>
      <c r="J851" s="8" t="s">
        <v>3303</v>
      </c>
    </row>
    <row r="852" spans="1:10" x14ac:dyDescent="0.2">
      <c r="A852" s="8" t="s">
        <v>54</v>
      </c>
      <c r="E852" s="8" t="s">
        <v>5114</v>
      </c>
      <c r="F852" s="8" t="s">
        <v>3510</v>
      </c>
      <c r="G852" s="8" t="s">
        <v>3716</v>
      </c>
      <c r="H852" s="8" t="s">
        <v>3922</v>
      </c>
      <c r="I852" s="8" t="s">
        <v>4128</v>
      </c>
      <c r="J852" s="8" t="s">
        <v>3304</v>
      </c>
    </row>
    <row r="853" spans="1:10" x14ac:dyDescent="0.2">
      <c r="A853" s="8" t="s">
        <v>54</v>
      </c>
      <c r="E853" s="8" t="s">
        <v>5115</v>
      </c>
      <c r="F853" s="8" t="s">
        <v>3511</v>
      </c>
      <c r="G853" s="8" t="s">
        <v>3717</v>
      </c>
      <c r="H853" s="8" t="s">
        <v>3923</v>
      </c>
      <c r="I853" s="8" t="s">
        <v>4129</v>
      </c>
      <c r="J853" s="8" t="s">
        <v>3305</v>
      </c>
    </row>
    <row r="854" spans="1:10" x14ac:dyDescent="0.2">
      <c r="A854" s="8" t="s">
        <v>54</v>
      </c>
      <c r="E854" s="8" t="s">
        <v>5116</v>
      </c>
      <c r="F854" s="8" t="s">
        <v>3512</v>
      </c>
      <c r="G854" s="8" t="s">
        <v>3718</v>
      </c>
      <c r="H854" s="8" t="s">
        <v>3924</v>
      </c>
      <c r="I854" s="8" t="s">
        <v>4130</v>
      </c>
      <c r="J854" s="8" t="s">
        <v>3306</v>
      </c>
    </row>
    <row r="855" spans="1:10" x14ac:dyDescent="0.2">
      <c r="A855" s="8" t="s">
        <v>54</v>
      </c>
      <c r="E855" s="8" t="s">
        <v>5117</v>
      </c>
      <c r="F855" s="8" t="s">
        <v>3513</v>
      </c>
      <c r="G855" s="8" t="s">
        <v>3719</v>
      </c>
      <c r="H855" s="8" t="s">
        <v>3925</v>
      </c>
      <c r="I855" s="8" t="s">
        <v>4131</v>
      </c>
      <c r="J855" s="8" t="s">
        <v>3307</v>
      </c>
    </row>
    <row r="856" spans="1:10" x14ac:dyDescent="0.2">
      <c r="A856" s="8" t="s">
        <v>54</v>
      </c>
      <c r="E856" s="8" t="s">
        <v>5118</v>
      </c>
      <c r="F856" s="8" t="s">
        <v>3514</v>
      </c>
      <c r="G856" s="8" t="s">
        <v>3720</v>
      </c>
      <c r="H856" s="8" t="s">
        <v>3926</v>
      </c>
      <c r="I856" s="8" t="s">
        <v>4132</v>
      </c>
      <c r="J856" s="8" t="s">
        <v>3308</v>
      </c>
    </row>
    <row r="857" spans="1:10" x14ac:dyDescent="0.2">
      <c r="A857" s="8" t="s">
        <v>54</v>
      </c>
      <c r="E857" s="8" t="s">
        <v>5119</v>
      </c>
      <c r="F857" s="8" t="s">
        <v>3515</v>
      </c>
      <c r="G857" s="8" t="s">
        <v>3721</v>
      </c>
      <c r="H857" s="8" t="s">
        <v>3927</v>
      </c>
      <c r="I857" s="8" t="s">
        <v>4133</v>
      </c>
      <c r="J857" s="8" t="s">
        <v>3309</v>
      </c>
    </row>
    <row r="858" spans="1:10" x14ac:dyDescent="0.2">
      <c r="A858" s="8" t="s">
        <v>54</v>
      </c>
      <c r="E858" s="8" t="s">
        <v>5120</v>
      </c>
      <c r="F858" s="8" t="s">
        <v>3516</v>
      </c>
      <c r="G858" s="8" t="s">
        <v>3722</v>
      </c>
      <c r="H858" s="8" t="s">
        <v>3928</v>
      </c>
      <c r="I858" s="8" t="s">
        <v>4134</v>
      </c>
      <c r="J858" s="8" t="s">
        <v>3310</v>
      </c>
    </row>
    <row r="859" spans="1:10" x14ac:dyDescent="0.2">
      <c r="A859" s="8" t="s">
        <v>54</v>
      </c>
      <c r="E859" s="8" t="s">
        <v>5121</v>
      </c>
      <c r="F859" s="8" t="s">
        <v>3517</v>
      </c>
      <c r="G859" s="8" t="s">
        <v>3723</v>
      </c>
      <c r="H859" s="8" t="s">
        <v>3929</v>
      </c>
      <c r="I859" s="8" t="s">
        <v>4135</v>
      </c>
      <c r="J859" s="8" t="s">
        <v>3311</v>
      </c>
    </row>
    <row r="860" spans="1:10" x14ac:dyDescent="0.2">
      <c r="E860" s="8" t="s">
        <v>40</v>
      </c>
      <c r="F860" s="8" t="s">
        <v>3518</v>
      </c>
      <c r="G860" s="8" t="s">
        <v>3724</v>
      </c>
      <c r="H860" s="8" t="s">
        <v>3930</v>
      </c>
      <c r="I860" s="8" t="s">
        <v>4136</v>
      </c>
      <c r="J860" s="8" t="s">
        <v>3312</v>
      </c>
    </row>
    <row r="861" spans="1:10" x14ac:dyDescent="0.2">
      <c r="A861" s="8" t="s">
        <v>54</v>
      </c>
      <c r="E861" s="8" t="s">
        <v>5122</v>
      </c>
      <c r="F861" s="8" t="s">
        <v>3519</v>
      </c>
      <c r="G861" s="8" t="s">
        <v>3725</v>
      </c>
      <c r="H861" s="8" t="s">
        <v>3931</v>
      </c>
      <c r="I861" s="8" t="s">
        <v>4137</v>
      </c>
      <c r="J861" s="8" t="s">
        <v>3313</v>
      </c>
    </row>
    <row r="862" spans="1:10" x14ac:dyDescent="0.2">
      <c r="A862" s="8" t="s">
        <v>54</v>
      </c>
      <c r="E862" s="8" t="s">
        <v>5123</v>
      </c>
      <c r="F862" s="8" t="s">
        <v>3520</v>
      </c>
      <c r="G862" s="8" t="s">
        <v>3726</v>
      </c>
      <c r="H862" s="8" t="s">
        <v>3932</v>
      </c>
      <c r="I862" s="8" t="s">
        <v>4138</v>
      </c>
      <c r="J862" s="8" t="s">
        <v>3314</v>
      </c>
    </row>
    <row r="863" spans="1:10" x14ac:dyDescent="0.2">
      <c r="A863" s="8" t="s">
        <v>54</v>
      </c>
      <c r="E863" s="8" t="s">
        <v>5124</v>
      </c>
      <c r="F863" s="8" t="s">
        <v>3521</v>
      </c>
      <c r="G863" s="8" t="s">
        <v>3727</v>
      </c>
      <c r="H863" s="8" t="s">
        <v>3933</v>
      </c>
      <c r="I863" s="8" t="s">
        <v>4139</v>
      </c>
      <c r="J863" s="8" t="s">
        <v>3315</v>
      </c>
    </row>
    <row r="864" spans="1:10" x14ac:dyDescent="0.2">
      <c r="A864" s="8" t="s">
        <v>54</v>
      </c>
      <c r="E864" s="8" t="s">
        <v>5125</v>
      </c>
      <c r="F864" s="8" t="s">
        <v>3522</v>
      </c>
      <c r="G864" s="8" t="s">
        <v>3728</v>
      </c>
      <c r="H864" s="8" t="s">
        <v>3934</v>
      </c>
      <c r="I864" s="8" t="s">
        <v>4140</v>
      </c>
      <c r="J864" s="8" t="s">
        <v>3316</v>
      </c>
    </row>
    <row r="865" spans="1:10" x14ac:dyDescent="0.2">
      <c r="A865" s="8" t="s">
        <v>54</v>
      </c>
      <c r="E865" s="8" t="s">
        <v>5126</v>
      </c>
      <c r="F865" s="8" t="s">
        <v>3523</v>
      </c>
      <c r="G865" s="8" t="s">
        <v>3729</v>
      </c>
      <c r="H865" s="8" t="s">
        <v>3935</v>
      </c>
      <c r="I865" s="8" t="s">
        <v>4141</v>
      </c>
      <c r="J865" s="8" t="s">
        <v>3317</v>
      </c>
    </row>
    <row r="866" spans="1:10" x14ac:dyDescent="0.2">
      <c r="E866" s="8" t="s">
        <v>46</v>
      </c>
      <c r="F866" s="8" t="s">
        <v>3524</v>
      </c>
      <c r="G866" s="8" t="s">
        <v>3730</v>
      </c>
      <c r="H866" s="8" t="s">
        <v>3936</v>
      </c>
      <c r="I866" s="8" t="s">
        <v>4142</v>
      </c>
      <c r="J866" s="8" t="s">
        <v>3318</v>
      </c>
    </row>
    <row r="867" spans="1:10" x14ac:dyDescent="0.2">
      <c r="A867" s="8" t="s">
        <v>54</v>
      </c>
      <c r="E867" s="8" t="s">
        <v>5127</v>
      </c>
      <c r="F867" s="8" t="s">
        <v>3525</v>
      </c>
      <c r="G867" s="8" t="s">
        <v>3731</v>
      </c>
      <c r="H867" s="8" t="s">
        <v>3937</v>
      </c>
      <c r="I867" s="8" t="s">
        <v>4143</v>
      </c>
      <c r="J867" s="8" t="s">
        <v>3319</v>
      </c>
    </row>
    <row r="868" spans="1:10" x14ac:dyDescent="0.2">
      <c r="A868" s="8" t="s">
        <v>54</v>
      </c>
      <c r="E868" s="8" t="s">
        <v>5128</v>
      </c>
      <c r="F868" s="8" t="s">
        <v>3526</v>
      </c>
      <c r="G868" s="8" t="s">
        <v>3732</v>
      </c>
      <c r="H868" s="8" t="s">
        <v>3938</v>
      </c>
      <c r="I868" s="8" t="s">
        <v>4144</v>
      </c>
      <c r="J868" s="8" t="s">
        <v>3320</v>
      </c>
    </row>
    <row r="869" spans="1:10" x14ac:dyDescent="0.2">
      <c r="A869" s="8" t="s">
        <v>54</v>
      </c>
      <c r="E869" s="8" t="s">
        <v>5129</v>
      </c>
      <c r="F869" s="8" t="s">
        <v>3527</v>
      </c>
      <c r="G869" s="8" t="s">
        <v>3733</v>
      </c>
      <c r="H869" s="8" t="s">
        <v>3939</v>
      </c>
      <c r="I869" s="8" t="s">
        <v>4145</v>
      </c>
      <c r="J869" s="8" t="s">
        <v>3321</v>
      </c>
    </row>
    <row r="870" spans="1:10" x14ac:dyDescent="0.2">
      <c r="A870" s="8" t="s">
        <v>54</v>
      </c>
      <c r="E870" s="8" t="s">
        <v>5130</v>
      </c>
      <c r="F870" s="8" t="s">
        <v>3528</v>
      </c>
      <c r="G870" s="8" t="s">
        <v>3734</v>
      </c>
      <c r="H870" s="8" t="s">
        <v>3940</v>
      </c>
      <c r="I870" s="8" t="s">
        <v>4146</v>
      </c>
      <c r="J870" s="8" t="s">
        <v>3322</v>
      </c>
    </row>
    <row r="871" spans="1:10" x14ac:dyDescent="0.2">
      <c r="A871" s="8" t="s">
        <v>54</v>
      </c>
      <c r="E871" s="8" t="s">
        <v>5131</v>
      </c>
      <c r="F871" s="8" t="s">
        <v>3529</v>
      </c>
      <c r="G871" s="8" t="s">
        <v>3735</v>
      </c>
      <c r="H871" s="8" t="s">
        <v>3941</v>
      </c>
      <c r="I871" s="8" t="s">
        <v>4147</v>
      </c>
      <c r="J871" s="8" t="s">
        <v>3323</v>
      </c>
    </row>
    <row r="872" spans="1:10" x14ac:dyDescent="0.2">
      <c r="A872" s="8" t="s">
        <v>54</v>
      </c>
      <c r="E872" s="8" t="s">
        <v>5132</v>
      </c>
      <c r="F872" s="8" t="s">
        <v>3530</v>
      </c>
      <c r="G872" s="8" t="s">
        <v>3736</v>
      </c>
      <c r="H872" s="8" t="s">
        <v>3942</v>
      </c>
      <c r="I872" s="8" t="s">
        <v>4148</v>
      </c>
      <c r="J872" s="8" t="s">
        <v>3324</v>
      </c>
    </row>
    <row r="873" spans="1:10" x14ac:dyDescent="0.2">
      <c r="A873" s="8" t="s">
        <v>54</v>
      </c>
      <c r="E873" s="8" t="s">
        <v>5133</v>
      </c>
      <c r="F873" s="8" t="s">
        <v>3531</v>
      </c>
      <c r="G873" s="8" t="s">
        <v>3737</v>
      </c>
      <c r="H873" s="8" t="s">
        <v>3943</v>
      </c>
      <c r="I873" s="8" t="s">
        <v>4149</v>
      </c>
      <c r="J873" s="8" t="s">
        <v>3325</v>
      </c>
    </row>
    <row r="874" spans="1:10" x14ac:dyDescent="0.2">
      <c r="A874" s="8" t="s">
        <v>54</v>
      </c>
      <c r="E874" s="8" t="s">
        <v>5134</v>
      </c>
      <c r="F874" s="8" t="s">
        <v>3532</v>
      </c>
      <c r="G874" s="8" t="s">
        <v>3738</v>
      </c>
      <c r="H874" s="8" t="s">
        <v>3944</v>
      </c>
      <c r="I874" s="8" t="s">
        <v>4150</v>
      </c>
      <c r="J874" s="8" t="s">
        <v>3326</v>
      </c>
    </row>
    <row r="875" spans="1:10" x14ac:dyDescent="0.2">
      <c r="A875" s="8" t="s">
        <v>54</v>
      </c>
      <c r="E875" s="8" t="s">
        <v>5135</v>
      </c>
      <c r="F875" s="8" t="s">
        <v>3533</v>
      </c>
      <c r="G875" s="8" t="s">
        <v>3739</v>
      </c>
      <c r="H875" s="8" t="s">
        <v>3945</v>
      </c>
      <c r="I875" s="8" t="s">
        <v>4151</v>
      </c>
      <c r="J875" s="8" t="s">
        <v>3327</v>
      </c>
    </row>
    <row r="876" spans="1:10" x14ac:dyDescent="0.2">
      <c r="A876" s="8" t="s">
        <v>54</v>
      </c>
      <c r="E876" s="8" t="s">
        <v>5136</v>
      </c>
      <c r="F876" s="8" t="s">
        <v>3534</v>
      </c>
      <c r="G876" s="8" t="s">
        <v>3740</v>
      </c>
      <c r="H876" s="8" t="s">
        <v>3946</v>
      </c>
      <c r="I876" s="8" t="s">
        <v>4152</v>
      </c>
      <c r="J876" s="8" t="s">
        <v>3328</v>
      </c>
    </row>
    <row r="877" spans="1:10" x14ac:dyDescent="0.2">
      <c r="A877" s="8" t="s">
        <v>54</v>
      </c>
      <c r="E877" s="8" t="s">
        <v>5137</v>
      </c>
      <c r="F877" s="8" t="s">
        <v>3535</v>
      </c>
      <c r="G877" s="8" t="s">
        <v>3741</v>
      </c>
      <c r="H877" s="8" t="s">
        <v>3947</v>
      </c>
      <c r="I877" s="8" t="s">
        <v>4153</v>
      </c>
      <c r="J877" s="8" t="s">
        <v>3329</v>
      </c>
    </row>
    <row r="878" spans="1:10" x14ac:dyDescent="0.2">
      <c r="A878" s="8" t="s">
        <v>54</v>
      </c>
      <c r="E878" s="8" t="s">
        <v>5138</v>
      </c>
      <c r="F878" s="8" t="s">
        <v>3536</v>
      </c>
      <c r="G878" s="8" t="s">
        <v>3742</v>
      </c>
      <c r="H878" s="8" t="s">
        <v>3948</v>
      </c>
      <c r="I878" s="8" t="s">
        <v>4154</v>
      </c>
      <c r="J878" s="8" t="s">
        <v>3330</v>
      </c>
    </row>
    <row r="879" spans="1:10" x14ac:dyDescent="0.2">
      <c r="A879" s="8" t="s">
        <v>54</v>
      </c>
      <c r="E879" s="8" t="s">
        <v>5139</v>
      </c>
      <c r="F879" s="8" t="s">
        <v>3537</v>
      </c>
      <c r="G879" s="8" t="s">
        <v>3743</v>
      </c>
      <c r="H879" s="8" t="s">
        <v>3949</v>
      </c>
      <c r="I879" s="8" t="s">
        <v>4155</v>
      </c>
      <c r="J879" s="8" t="s">
        <v>3331</v>
      </c>
    </row>
    <row r="881" spans="8:10" x14ac:dyDescent="0.2">
      <c r="H881" s="8" t="s">
        <v>15</v>
      </c>
      <c r="J881" s="8" t="s">
        <v>5140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Options</vt:lpstr>
      <vt:lpstr>Sheet7</vt:lpstr>
    </vt:vector>
  </TitlesOfParts>
  <Company>HCAD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Riewe</dc:creator>
  <cp:lastModifiedBy>Kim McKellip</cp:lastModifiedBy>
  <cp:lastPrinted>2012-01-04T15:23:15Z</cp:lastPrinted>
  <dcterms:created xsi:type="dcterms:W3CDTF">2011-10-26T23:24:43Z</dcterms:created>
  <dcterms:modified xsi:type="dcterms:W3CDTF">2023-01-25T16:00:17Z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